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jn.groenewelle.nl/personal/kwant/Documents/2015-2016/OvE/"/>
    </mc:Choice>
  </mc:AlternateContent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AH43" i="1" l="1"/>
  <c r="AH44" i="1"/>
  <c r="AH45" i="1"/>
  <c r="AH46" i="1"/>
  <c r="AF48" i="1"/>
  <c r="AE48" i="1"/>
  <c r="AD48" i="1"/>
  <c r="AB48" i="1"/>
  <c r="AA48" i="1"/>
  <c r="Z48" i="1"/>
  <c r="X48" i="1"/>
  <c r="W48" i="1"/>
  <c r="V48" i="1"/>
  <c r="T48" i="1"/>
  <c r="S48" i="1"/>
  <c r="R48" i="1"/>
  <c r="P48" i="1"/>
  <c r="O48" i="1"/>
  <c r="N48" i="1"/>
  <c r="L48" i="1"/>
  <c r="K48" i="1"/>
  <c r="J48" i="1"/>
  <c r="H48" i="1"/>
  <c r="G48" i="1"/>
  <c r="F48" i="1"/>
  <c r="C48" i="1"/>
  <c r="D48" i="1"/>
  <c r="B48" i="1"/>
  <c r="AH32" i="1"/>
  <c r="AH11" i="1"/>
  <c r="AH42" i="1"/>
  <c r="AH41" i="1"/>
  <c r="AH30" i="1"/>
  <c r="AH25" i="1"/>
  <c r="AH20" i="1"/>
  <c r="AH40" i="1"/>
  <c r="AH39" i="1"/>
  <c r="AH38" i="1"/>
  <c r="AH37" i="1"/>
  <c r="AH36" i="1"/>
  <c r="AH35" i="1"/>
  <c r="AH34" i="1"/>
  <c r="AH33" i="1"/>
  <c r="AH31" i="1"/>
  <c r="AH29" i="1"/>
  <c r="AH28" i="1"/>
  <c r="AH27" i="1"/>
  <c r="AH26" i="1"/>
  <c r="AH24" i="1"/>
  <c r="AH23" i="1"/>
  <c r="AH22" i="1"/>
  <c r="AH21" i="1"/>
  <c r="AH19" i="1"/>
  <c r="AH18" i="1"/>
  <c r="AH17" i="1"/>
  <c r="AH16" i="1"/>
  <c r="AH15" i="1"/>
  <c r="AH14" i="1"/>
  <c r="AH13" i="1"/>
  <c r="AH12" i="1"/>
  <c r="AH10" i="1"/>
  <c r="AH9" i="1"/>
  <c r="AH8" i="1"/>
</calcChain>
</file>

<file path=xl/sharedStrings.xml><?xml version="1.0" encoding="utf-8"?>
<sst xmlns="http://schemas.openxmlformats.org/spreadsheetml/2006/main" count="217" uniqueCount="166">
  <si>
    <t>Blok A</t>
  </si>
  <si>
    <t>Blok B</t>
  </si>
  <si>
    <t>Blok C</t>
  </si>
  <si>
    <t>Blok D</t>
  </si>
  <si>
    <t>Blok E</t>
  </si>
  <si>
    <t>Blok F</t>
  </si>
  <si>
    <t>Blok G</t>
  </si>
  <si>
    <t>Blok H</t>
  </si>
  <si>
    <t>Ronde:</t>
  </si>
  <si>
    <t>Totaal</t>
  </si>
  <si>
    <t>Tijd:</t>
  </si>
  <si>
    <t>11.15</t>
  </si>
  <si>
    <t>11.50</t>
  </si>
  <si>
    <t>13.00</t>
  </si>
  <si>
    <t>13.35</t>
  </si>
  <si>
    <t>14.10</t>
  </si>
  <si>
    <t>14.45</t>
  </si>
  <si>
    <t>15.20</t>
  </si>
  <si>
    <t>15.55</t>
  </si>
  <si>
    <t>10.40</t>
  </si>
  <si>
    <t>Activiteit</t>
  </si>
  <si>
    <t>11.45</t>
  </si>
  <si>
    <t>12.20</t>
  </si>
  <si>
    <t>13.30</t>
  </si>
  <si>
    <t>14.05</t>
  </si>
  <si>
    <t>14.40</t>
  </si>
  <si>
    <t>15.15</t>
  </si>
  <si>
    <t>15.50</t>
  </si>
  <si>
    <t>16.25</t>
  </si>
  <si>
    <t>11.10</t>
  </si>
  <si>
    <t>Lunch</t>
  </si>
  <si>
    <t>Sluiting Hal</t>
  </si>
  <si>
    <t>Avond eten</t>
  </si>
  <si>
    <t>van 12.20 - 13.00 uur</t>
  </si>
  <si>
    <t>z.s.m.na 16.25 uur</t>
  </si>
  <si>
    <t>van 16.45 - 18.15 uur</t>
  </si>
  <si>
    <t>Avondprogramma</t>
  </si>
  <si>
    <t>van 18.30 - 20.30 uur</t>
  </si>
  <si>
    <t>22.00 uur</t>
  </si>
  <si>
    <t>Rooster Beroepen Doe-Dagen 2 en 3 december 2015</t>
  </si>
  <si>
    <t>39.Vrije Tijd &amp; Recreatie</t>
  </si>
  <si>
    <t>37.Verzorging/ Verpleging</t>
  </si>
  <si>
    <t>36.Verkoop en Handel</t>
  </si>
  <si>
    <t>34.Veehouderij</t>
  </si>
  <si>
    <t>33.Transport en Logistiek</t>
  </si>
  <si>
    <t>32.Toerisme</t>
  </si>
  <si>
    <t>30.Stukadoren</t>
  </si>
  <si>
    <t>29.Sport en Bewegen</t>
  </si>
  <si>
    <t>27.Sign/ mediavormgeving</t>
  </si>
  <si>
    <t>25.Schilderen/ Service M. Geb.</t>
  </si>
  <si>
    <t>23.Onderwijsassistent</t>
  </si>
  <si>
    <t>22.Motorvoertuigentech.</t>
  </si>
  <si>
    <t>21.Motorfietstechniek</t>
  </si>
  <si>
    <t>20.Mode en Design</t>
  </si>
  <si>
    <t>19.Metselen</t>
  </si>
  <si>
    <t>18.Metaaltechniek/ Wtb</t>
  </si>
  <si>
    <t>17.Loonwerk, techn. &amp; plant</t>
  </si>
  <si>
    <t>2.Allround Operationeel Technicus</t>
  </si>
  <si>
    <t>4.Bloem &amp; Design</t>
  </si>
  <si>
    <t>6.Brood en Banket</t>
  </si>
  <si>
    <t>8.Dier &amp; Zorg (paard)</t>
  </si>
  <si>
    <t>7.Dier &amp; Zorg (diervz)</t>
  </si>
  <si>
    <t>11.Haarverzorging</t>
  </si>
  <si>
    <t>12.Hout en Meubel</t>
  </si>
  <si>
    <t>13.Hovenier, Sportvis, B&amp;N</t>
  </si>
  <si>
    <t>3.Assistenten gezondhzorg</t>
  </si>
  <si>
    <t>10.FD/ Horeca(O. manager)</t>
  </si>
  <si>
    <t>Noordik Vroomshoop 108</t>
  </si>
  <si>
    <t>Roelof van Echten 272</t>
  </si>
  <si>
    <t>Vechtdalcoll. D'vaart 116</t>
  </si>
  <si>
    <t>7-Linden D'vaart 57</t>
  </si>
  <si>
    <t>Vechtdalcoll. Ommen 175</t>
  </si>
  <si>
    <t>Carmelcoll. Emmen 220</t>
  </si>
  <si>
    <t>De Nieuwe Veste pro 12</t>
  </si>
  <si>
    <t>de Maat pro 31</t>
  </si>
  <si>
    <t>Wolfsbos Meander 22</t>
  </si>
  <si>
    <t xml:space="preserve">Carmel pro 48 </t>
  </si>
  <si>
    <t>De Nieuwe Veste H'berg 56</t>
  </si>
  <si>
    <t>Agnietencoll. Zwartsluis 53</t>
  </si>
  <si>
    <t>Greijdanus 124</t>
  </si>
  <si>
    <t>Wolfsbos Dikkenberg 42</t>
  </si>
  <si>
    <t>Noordik Almelo 178</t>
  </si>
  <si>
    <t>Noordik Vriezenveen 177</t>
  </si>
  <si>
    <t xml:space="preserve"> </t>
  </si>
  <si>
    <t xml:space="preserve">Wolfsbos Gr. Driehoek 134 </t>
  </si>
  <si>
    <t xml:space="preserve">  </t>
  </si>
  <si>
    <t>Woensdag 2 december</t>
  </si>
  <si>
    <t>Donderdag 3 december</t>
  </si>
  <si>
    <t>Nieuwe Veste C'vorden 194</t>
  </si>
  <si>
    <t>Esdal. Oosterhesselen 57</t>
  </si>
  <si>
    <t>Wolfsbos H Smeenge 98</t>
  </si>
  <si>
    <t>Esdalcol. Weerdingerstr.45</t>
  </si>
  <si>
    <t>Hondsrugcoll. Emmen 236</t>
  </si>
  <si>
    <t>Vechtdalcoll. H'berg 220</t>
  </si>
  <si>
    <t>OPDC Emmen 70</t>
  </si>
  <si>
    <t>1.Administratie</t>
  </si>
  <si>
    <t>5.Bouwkunde</t>
  </si>
  <si>
    <t>9.Elektrotechniek</t>
  </si>
  <si>
    <t>14.ICT</t>
  </si>
  <si>
    <t>15.Installatietechniek</t>
  </si>
  <si>
    <t>16.Krijgsmacht, Veva</t>
  </si>
  <si>
    <t>24.Ruimtelijk Vormgever</t>
  </si>
  <si>
    <t>26.Schoonheidsverzorging</t>
  </si>
  <si>
    <t>28.Soc. Agogisch Werker</t>
  </si>
  <si>
    <t>31.Timmeren</t>
  </si>
  <si>
    <t>35.Veilig &amp; Beschermd</t>
  </si>
  <si>
    <t>38.Vormgeving en Entertainment</t>
  </si>
  <si>
    <t>40.Woninginrichting en Design</t>
  </si>
  <si>
    <t>10  |  Facilitaire Dienstverlener/Horeca/Horeca Ondernemer Manager)</t>
  </si>
  <si>
    <t>11  |  Haarverzorging</t>
  </si>
  <si>
    <t>12  |  Hout en Meubel</t>
  </si>
  <si>
    <t>13  |  Hovenier, Sportvis, Bos &amp; Natuur</t>
  </si>
  <si>
    <t>14  |  ICT (incl. applicatieontwikkelaar)</t>
  </si>
  <si>
    <t>15  |  Installatietechniek</t>
  </si>
  <si>
    <t>16  |  Krijgsmacht; Veiligheid en Vakmanschap (Veva)</t>
  </si>
  <si>
    <t>17  |  Loonwerk, techniek en plant</t>
  </si>
  <si>
    <t>18  |  Metaaltechniek/ Werktuigbouwkunde</t>
  </si>
  <si>
    <t>19  |  Metselen</t>
  </si>
  <si>
    <t>20  |  Mode en Design</t>
  </si>
  <si>
    <t>21  |  Motorvoertuigentechniek</t>
  </si>
  <si>
    <t>22  |  Onderwijsassistent</t>
  </si>
  <si>
    <t>23  |  Ruimtelijk Vormgever (Interieur, winkelontwerp, decor ontwerp, theater/televisie)</t>
  </si>
  <si>
    <t>24  |  Schilderen/ Service medewerker gebouwen</t>
  </si>
  <si>
    <t>25  |  Schoonheidsverzorging (o.a. elkaar opmaken!)</t>
  </si>
  <si>
    <t>26  |  Sign/ mediavormgeving</t>
  </si>
  <si>
    <t>27  |  Sociaal Agogisch Werker (kinderopvang, ouderenzorg, gehandicaptenzorg; niv. 2, 3 en 4)</t>
  </si>
  <si>
    <t>28  |  Sport en Bewegen</t>
  </si>
  <si>
    <t>29  |  Stukadoren</t>
  </si>
  <si>
    <t>3  |  Assistenten gezondheidszorg</t>
  </si>
  <si>
    <t>30  |  Timmeren</t>
  </si>
  <si>
    <t>31  |  Toerisme</t>
  </si>
  <si>
    <t>32  |  Transport en Logistiek</t>
  </si>
  <si>
    <t>33  |  Veehouderij</t>
  </si>
  <si>
    <t>34  |  Veilig &amp; Beschermd (beveiliger en handhaving toezicht)</t>
  </si>
  <si>
    <t>35  |  Verkoop en Handel</t>
  </si>
  <si>
    <t>36  |  Verzorging/ Verpleging (niveau 2,3 en 4)</t>
  </si>
  <si>
    <t>37  |  Vormgeving en Entertainment (creativiteit, fotografie, film, geluid, drama, muziek, spel)</t>
  </si>
  <si>
    <t>38  |  Vrije tijd &amp; Recreatie</t>
  </si>
  <si>
    <t>39  |  Woninginrichting en design</t>
  </si>
  <si>
    <t>4  |  Bloem &amp; Design</t>
  </si>
  <si>
    <t>6  |  Brood en Banket</t>
  </si>
  <si>
    <t>7  |  Dier &amp; Zorg (dierenverzorging en dierenartsassistent)</t>
  </si>
  <si>
    <t>8  |  Dier &amp; Zorg (paardenhouderij)</t>
  </si>
  <si>
    <t>1  |  Administratie</t>
  </si>
  <si>
    <t>2  |  Allround Operationeel Technicus</t>
  </si>
  <si>
    <t>5  |  Bouwkunde</t>
  </si>
  <si>
    <t xml:space="preserve">9  |  Elektrotechniek </t>
  </si>
  <si>
    <t>21.Motorvoertuigentech.</t>
  </si>
  <si>
    <t>22.Onderwijsassistent</t>
  </si>
  <si>
    <t>23.Ruimtelijk Vormgever</t>
  </si>
  <si>
    <t>24.Schilderen/ Service M. Geb.</t>
  </si>
  <si>
    <t>25.Schoonheidsverzorging</t>
  </si>
  <si>
    <t>26.Sign/ mediavormgeving</t>
  </si>
  <si>
    <t>27.Soc. Agogisch Werker</t>
  </si>
  <si>
    <t>28.Sport en Bewegen</t>
  </si>
  <si>
    <t>29.Stukadoren</t>
  </si>
  <si>
    <t>30.Timmeren</t>
  </si>
  <si>
    <t>31.Toerisme</t>
  </si>
  <si>
    <t>32.Transport en Logistiek</t>
  </si>
  <si>
    <t>33.Veehouderij</t>
  </si>
  <si>
    <t>34.Veilig &amp; Beschermd</t>
  </si>
  <si>
    <t>35.Verkoop en Handel</t>
  </si>
  <si>
    <t>36.Verzorging/ Verpleging</t>
  </si>
  <si>
    <t>37.Vormgeving en Entertainment</t>
  </si>
  <si>
    <t>38.Vrije Tijd &amp; Recreatie</t>
  </si>
  <si>
    <t>39.Woninginrichting en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</si>
</sst>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2"/>
      <color rgb="FFFFFFFF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u/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6"/>
      <color rgb="FF000000"/>
      <name val="Arial"/>
    </font>
    <font>
      <b/>
      <sz val="12"/>
      <color rgb="FF000000"/>
      <name val="Arial"/>
    </font>
    <font>
      <u/>
      <sz val="10"/>
      <color rgb="FFFFFFFF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16"/>
      <color rgb="FF00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 applyAlignment="1">
      <alignment wrapText="1"/>
    </xf>
    <xf numFmtId="0" fontId="5" fillId="0" borderId="3" xfId="0" applyFont="1" applyBorder="1" applyAlignment="1">
      <alignment horizontal="left"/>
    </xf>
    <xf numFmtId="1" fontId="7" fillId="5" borderId="5" xfId="0" applyNumberFormat="1" applyFont="1" applyFill="1" applyBorder="1"/>
    <xf numFmtId="0" fontId="8" fillId="0" borderId="6" xfId="0" applyFont="1" applyBorder="1"/>
    <xf numFmtId="0" fontId="9" fillId="0" borderId="7" xfId="0" applyFont="1" applyBorder="1"/>
    <xf numFmtId="0" fontId="10" fillId="0" borderId="9" xfId="0" applyFont="1" applyBorder="1"/>
    <xf numFmtId="0" fontId="15" fillId="11" borderId="14" xfId="0" applyFont="1" applyFill="1" applyBorder="1"/>
    <xf numFmtId="1" fontId="18" fillId="14" borderId="17" xfId="0" applyNumberFormat="1" applyFont="1" applyFill="1" applyBorder="1"/>
    <xf numFmtId="164" fontId="19" fillId="16" borderId="19" xfId="0" applyNumberFormat="1" applyFont="1" applyFill="1" applyBorder="1" applyAlignment="1">
      <alignment horizontal="center"/>
    </xf>
    <xf numFmtId="164" fontId="21" fillId="18" borderId="21" xfId="0" applyNumberFormat="1" applyFont="1" applyFill="1" applyBorder="1" applyAlignment="1">
      <alignment horizontal="center"/>
    </xf>
    <xf numFmtId="0" fontId="22" fillId="19" borderId="22" xfId="0" applyFont="1" applyFill="1" applyBorder="1" applyAlignment="1">
      <alignment horizontal="center"/>
    </xf>
    <xf numFmtId="0" fontId="23" fillId="0" borderId="23" xfId="0" applyFont="1" applyBorder="1"/>
    <xf numFmtId="0" fontId="25" fillId="0" borderId="25" xfId="0" applyFont="1" applyBorder="1" applyAlignment="1">
      <alignment horizontal="center"/>
    </xf>
    <xf numFmtId="0" fontId="26" fillId="0" borderId="26" xfId="0" applyFont="1" applyBorder="1"/>
    <xf numFmtId="0" fontId="27" fillId="0" borderId="27" xfId="0" applyFont="1" applyBorder="1"/>
    <xf numFmtId="0" fontId="28" fillId="21" borderId="28" xfId="0" applyFont="1" applyFill="1" applyBorder="1"/>
    <xf numFmtId="0" fontId="31" fillId="0" borderId="31" xfId="0" applyFont="1" applyBorder="1"/>
    <xf numFmtId="0" fontId="32" fillId="23" borderId="32" xfId="0" applyFont="1" applyFill="1" applyBorder="1"/>
    <xf numFmtId="0" fontId="33" fillId="0" borderId="33" xfId="0" applyFont="1" applyBorder="1"/>
    <xf numFmtId="1" fontId="34" fillId="0" borderId="34" xfId="0" applyNumberFormat="1" applyFont="1" applyBorder="1" applyAlignment="1">
      <alignment horizontal="center"/>
    </xf>
    <xf numFmtId="0" fontId="35" fillId="0" borderId="35" xfId="0" applyFont="1" applyBorder="1"/>
    <xf numFmtId="0" fontId="36" fillId="24" borderId="36" xfId="0" applyFont="1" applyFill="1" applyBorder="1"/>
    <xf numFmtId="0" fontId="38" fillId="0" borderId="38" xfId="0" applyFont="1" applyBorder="1"/>
    <xf numFmtId="0" fontId="40" fillId="0" borderId="40" xfId="0" applyFont="1" applyBorder="1"/>
    <xf numFmtId="1" fontId="44" fillId="30" borderId="44" xfId="0" applyNumberFormat="1" applyFont="1" applyFill="1" applyBorder="1"/>
    <xf numFmtId="1" fontId="45" fillId="31" borderId="45" xfId="0" applyNumberFormat="1" applyFont="1" applyFill="1" applyBorder="1" applyAlignment="1">
      <alignment horizontal="center"/>
    </xf>
    <xf numFmtId="0" fontId="47" fillId="33" borderId="47" xfId="0" applyFont="1" applyFill="1" applyBorder="1"/>
    <xf numFmtId="0" fontId="51" fillId="39" borderId="53" xfId="0" applyFont="1" applyFill="1" applyBorder="1"/>
    <xf numFmtId="0" fontId="57" fillId="0" borderId="59" xfId="0" applyFont="1" applyBorder="1"/>
    <xf numFmtId="0" fontId="58" fillId="45" borderId="60" xfId="0" applyFont="1" applyFill="1" applyBorder="1"/>
    <xf numFmtId="0" fontId="60" fillId="0" borderId="62" xfId="0" applyFont="1" applyBorder="1" applyAlignment="1">
      <alignment horizontal="left"/>
    </xf>
    <xf numFmtId="0" fontId="61" fillId="0" borderId="63" xfId="0" applyFont="1" applyBorder="1"/>
    <xf numFmtId="0" fontId="63" fillId="0" borderId="66" xfId="0" applyFont="1" applyBorder="1"/>
    <xf numFmtId="1" fontId="66" fillId="0" borderId="69" xfId="0" applyNumberFormat="1" applyFont="1" applyBorder="1" applyAlignment="1">
      <alignment horizontal="center" vertical="center"/>
    </xf>
    <xf numFmtId="0" fontId="68" fillId="0" borderId="0" xfId="0" applyFont="1"/>
    <xf numFmtId="0" fontId="69" fillId="0" borderId="70" xfId="0" applyFont="1" applyBorder="1"/>
    <xf numFmtId="0" fontId="70" fillId="0" borderId="71" xfId="0" applyFont="1" applyBorder="1"/>
    <xf numFmtId="1" fontId="71" fillId="52" borderId="72" xfId="0" applyNumberFormat="1" applyFont="1" applyFill="1" applyBorder="1" applyAlignment="1">
      <alignment horizontal="center"/>
    </xf>
    <xf numFmtId="0" fontId="74" fillId="55" borderId="76" xfId="0" applyFont="1" applyFill="1" applyBorder="1"/>
    <xf numFmtId="0" fontId="75" fillId="0" borderId="0" xfId="0" applyFont="1"/>
    <xf numFmtId="0" fontId="76" fillId="0" borderId="77" xfId="0" applyFont="1" applyBorder="1"/>
    <xf numFmtId="0" fontId="77" fillId="0" borderId="78" xfId="0" applyFont="1" applyBorder="1"/>
    <xf numFmtId="164" fontId="79" fillId="0" borderId="80" xfId="0" applyNumberFormat="1" applyFont="1" applyBorder="1" applyAlignment="1">
      <alignment horizontal="center"/>
    </xf>
    <xf numFmtId="0" fontId="81" fillId="58" borderId="82" xfId="0" applyFont="1" applyFill="1" applyBorder="1"/>
    <xf numFmtId="164" fontId="82" fillId="0" borderId="83" xfId="0" applyNumberFormat="1" applyFont="1" applyBorder="1"/>
    <xf numFmtId="0" fontId="83" fillId="59" borderId="84" xfId="0" applyFont="1" applyFill="1" applyBorder="1" applyAlignment="1">
      <alignment horizontal="center"/>
    </xf>
    <xf numFmtId="0" fontId="84" fillId="0" borderId="85" xfId="0" applyFont="1" applyBorder="1"/>
    <xf numFmtId="0" fontId="89" fillId="64" borderId="91" xfId="0" applyFont="1" applyFill="1" applyBorder="1"/>
    <xf numFmtId="0" fontId="90" fillId="0" borderId="92" xfId="0" applyFont="1" applyBorder="1"/>
    <xf numFmtId="0" fontId="91" fillId="0" borderId="93" xfId="0" applyFont="1" applyBorder="1"/>
    <xf numFmtId="0" fontId="92" fillId="0" borderId="94" xfId="0" applyFont="1" applyBorder="1"/>
    <xf numFmtId="1" fontId="94" fillId="0" borderId="0" xfId="0" applyNumberFormat="1" applyFont="1" applyAlignment="1">
      <alignment horizontal="center"/>
    </xf>
    <xf numFmtId="0" fontId="95" fillId="0" borderId="97" xfId="0" applyFont="1" applyBorder="1"/>
    <xf numFmtId="0" fontId="96" fillId="67" borderId="98" xfId="0" applyFont="1" applyFill="1" applyBorder="1"/>
    <xf numFmtId="0" fontId="99" fillId="70" borderId="101" xfId="0" applyFont="1" applyFill="1" applyBorder="1"/>
    <xf numFmtId="1" fontId="100" fillId="71" borderId="0" xfId="0" applyNumberFormat="1" applyFont="1" applyFill="1" applyAlignment="1">
      <alignment horizontal="center"/>
    </xf>
    <xf numFmtId="1" fontId="101" fillId="72" borderId="102" xfId="0" applyNumberFormat="1" applyFont="1" applyFill="1" applyBorder="1"/>
    <xf numFmtId="1" fontId="103" fillId="0" borderId="104" xfId="0" applyNumberFormat="1" applyFont="1" applyBorder="1" applyAlignment="1">
      <alignment horizontal="center"/>
    </xf>
    <xf numFmtId="1" fontId="105" fillId="75" borderId="106" xfId="0" applyNumberFormat="1" applyFont="1" applyFill="1" applyBorder="1" applyAlignment="1">
      <alignment horizontal="center"/>
    </xf>
    <xf numFmtId="1" fontId="107" fillId="0" borderId="108" xfId="0" applyNumberFormat="1" applyFont="1" applyBorder="1" applyAlignment="1">
      <alignment horizontal="center" vertical="center"/>
    </xf>
    <xf numFmtId="0" fontId="110" fillId="79" borderId="111" xfId="0" applyFont="1" applyFill="1" applyBorder="1" applyAlignment="1">
      <alignment horizontal="center"/>
    </xf>
    <xf numFmtId="0" fontId="111" fillId="0" borderId="112" xfId="0" applyFont="1" applyBorder="1"/>
    <xf numFmtId="0" fontId="112" fillId="80" borderId="113" xfId="0" applyFont="1" applyFill="1" applyBorder="1"/>
    <xf numFmtId="1" fontId="113" fillId="0" borderId="114" xfId="0" applyNumberFormat="1" applyFont="1" applyBorder="1" applyAlignment="1">
      <alignment horizontal="center"/>
    </xf>
    <xf numFmtId="0" fontId="114" fillId="0" borderId="115" xfId="0" applyFont="1" applyBorder="1" applyAlignment="1">
      <alignment horizontal="center" vertical="center"/>
    </xf>
    <xf numFmtId="0" fontId="115" fillId="82" borderId="116" xfId="0" applyFont="1" applyFill="1" applyBorder="1"/>
    <xf numFmtId="0" fontId="116" fillId="0" borderId="117" xfId="0" applyFont="1" applyBorder="1"/>
    <xf numFmtId="0" fontId="118" fillId="0" borderId="119" xfId="0" applyFont="1" applyBorder="1" applyAlignment="1">
      <alignment horizontal="center"/>
    </xf>
    <xf numFmtId="1" fontId="0" fillId="0" borderId="115" xfId="0" applyNumberFormat="1" applyFill="1" applyBorder="1" applyAlignment="1">
      <alignment horizontal="center"/>
    </xf>
    <xf numFmtId="1" fontId="0" fillId="0" borderId="115" xfId="0" applyNumberFormat="1" applyBorder="1" applyAlignment="1">
      <alignment horizontal="center"/>
    </xf>
    <xf numFmtId="1" fontId="0" fillId="84" borderId="115" xfId="0" applyNumberFormat="1" applyFill="1" applyBorder="1" applyAlignment="1">
      <alignment horizontal="center"/>
    </xf>
    <xf numFmtId="1" fontId="119" fillId="84" borderId="115" xfId="0" applyNumberFormat="1" applyFont="1" applyFill="1" applyBorder="1" applyAlignment="1">
      <alignment horizontal="center"/>
    </xf>
    <xf numFmtId="1" fontId="120" fillId="0" borderId="115" xfId="0" applyNumberFormat="1" applyFont="1" applyFill="1" applyBorder="1" applyAlignment="1">
      <alignment horizontal="center"/>
    </xf>
    <xf numFmtId="1" fontId="120" fillId="0" borderId="115" xfId="0" applyNumberFormat="1" applyFont="1" applyBorder="1" applyAlignment="1">
      <alignment horizontal="center"/>
    </xf>
    <xf numFmtId="1" fontId="120" fillId="84" borderId="115" xfId="0" applyNumberFormat="1" applyFont="1" applyFill="1" applyBorder="1" applyAlignment="1">
      <alignment horizontal="center"/>
    </xf>
    <xf numFmtId="1" fontId="101" fillId="72" borderId="115" xfId="0" applyNumberFormat="1" applyFont="1" applyFill="1" applyBorder="1"/>
    <xf numFmtId="1" fontId="107" fillId="0" borderId="115" xfId="0" applyNumberFormat="1" applyFont="1" applyBorder="1" applyAlignment="1">
      <alignment horizontal="center" vertical="center"/>
    </xf>
    <xf numFmtId="1" fontId="45" fillId="31" borderId="115" xfId="0" applyNumberFormat="1" applyFont="1" applyFill="1" applyBorder="1" applyAlignment="1">
      <alignment horizontal="center"/>
    </xf>
    <xf numFmtId="1" fontId="34" fillId="0" borderId="115" xfId="0" applyNumberFormat="1" applyFont="1" applyBorder="1" applyAlignment="1">
      <alignment horizontal="center"/>
    </xf>
    <xf numFmtId="1" fontId="3" fillId="6" borderId="8" xfId="0" applyNumberFormat="1" applyFont="1" applyFill="1" applyBorder="1"/>
    <xf numFmtId="0" fontId="3" fillId="58" borderId="82" xfId="0" applyFont="1" applyFill="1" applyBorder="1"/>
    <xf numFmtId="0" fontId="121" fillId="81" borderId="31" xfId="0" applyFont="1" applyFill="1" applyBorder="1"/>
    <xf numFmtId="1" fontId="94" fillId="0" borderId="0" xfId="0" applyNumberFormat="1" applyFont="1" applyAlignment="1">
      <alignment horizontal="center"/>
    </xf>
    <xf numFmtId="0" fontId="77" fillId="0" borderId="116" xfId="0" applyFont="1" applyBorder="1"/>
    <xf numFmtId="0" fontId="92" fillId="0" borderId="106" xfId="0" applyFont="1" applyBorder="1"/>
    <xf numFmtId="0" fontId="84" fillId="0" borderId="116" xfId="0" applyFont="1" applyBorder="1"/>
    <xf numFmtId="0" fontId="96" fillId="67" borderId="115" xfId="0" applyFont="1" applyFill="1" applyBorder="1"/>
    <xf numFmtId="1" fontId="71" fillId="52" borderId="116" xfId="0" applyNumberFormat="1" applyFont="1" applyFill="1" applyBorder="1" applyAlignment="1">
      <alignment horizontal="center"/>
    </xf>
    <xf numFmtId="0" fontId="47" fillId="33" borderId="103" xfId="0" applyFont="1" applyFill="1" applyBorder="1"/>
    <xf numFmtId="0" fontId="74" fillId="55" borderId="109" xfId="0" applyFont="1" applyFill="1" applyBorder="1"/>
    <xf numFmtId="0" fontId="32" fillId="23" borderId="101" xfId="0" applyFont="1" applyFill="1" applyBorder="1"/>
    <xf numFmtId="0" fontId="27" fillId="0" borderId="115" xfId="0" applyFont="1" applyBorder="1"/>
    <xf numFmtId="1" fontId="66" fillId="0" borderId="115" xfId="0" applyNumberFormat="1" applyFont="1" applyBorder="1" applyAlignment="1">
      <alignment horizontal="center" vertical="center"/>
    </xf>
    <xf numFmtId="0" fontId="3" fillId="38" borderId="119" xfId="0" applyFont="1" applyFill="1" applyBorder="1" applyAlignment="1">
      <alignment horizontal="left"/>
    </xf>
    <xf numFmtId="0" fontId="41" fillId="27" borderId="119" xfId="0" applyFont="1" applyFill="1" applyBorder="1" applyAlignment="1">
      <alignment horizontal="left"/>
    </xf>
    <xf numFmtId="0" fontId="43" fillId="29" borderId="112" xfId="0" applyFont="1" applyFill="1" applyBorder="1" applyAlignment="1">
      <alignment horizontal="left"/>
    </xf>
    <xf numFmtId="0" fontId="3" fillId="48" borderId="65" xfId="0" applyFont="1" applyFill="1" applyBorder="1" applyAlignment="1">
      <alignment horizontal="left"/>
    </xf>
    <xf numFmtId="0" fontId="15" fillId="11" borderId="14" xfId="0" applyFont="1" applyFill="1" applyBorder="1" applyAlignment="1">
      <alignment horizontal="left"/>
    </xf>
    <xf numFmtId="0" fontId="73" fillId="54" borderId="74" xfId="0" applyFont="1" applyFill="1" applyBorder="1" applyAlignment="1">
      <alignment horizontal="left"/>
    </xf>
    <xf numFmtId="0" fontId="3" fillId="81" borderId="0" xfId="0" applyFont="1" applyFill="1" applyAlignment="1">
      <alignment horizontal="left"/>
    </xf>
    <xf numFmtId="0" fontId="67" fillId="51" borderId="0" xfId="0" applyFont="1" applyFill="1" applyAlignment="1">
      <alignment horizontal="left"/>
    </xf>
    <xf numFmtId="0" fontId="98" fillId="69" borderId="100" xfId="0" applyFont="1" applyFill="1" applyBorder="1" applyAlignment="1">
      <alignment horizontal="left"/>
    </xf>
    <xf numFmtId="0" fontId="121" fillId="0" borderId="75" xfId="0" applyFont="1" applyBorder="1"/>
    <xf numFmtId="0" fontId="121" fillId="0" borderId="115" xfId="0" applyFont="1" applyBorder="1"/>
    <xf numFmtId="1" fontId="0" fillId="0" borderId="0" xfId="0" applyNumberFormat="1" applyFont="1" applyAlignment="1">
      <alignment horizontal="center"/>
    </xf>
    <xf numFmtId="1" fontId="3" fillId="71" borderId="0" xfId="0" applyNumberFormat="1" applyFont="1" applyFill="1" applyAlignment="1">
      <alignment horizontal="center"/>
    </xf>
    <xf numFmtId="0" fontId="121" fillId="85" borderId="6" xfId="0" applyFont="1" applyFill="1" applyBorder="1"/>
    <xf numFmtId="0" fontId="121" fillId="85" borderId="31" xfId="0" applyFont="1" applyFill="1" applyBorder="1"/>
    <xf numFmtId="0" fontId="121" fillId="85" borderId="9" xfId="0" applyFont="1" applyFill="1" applyBorder="1"/>
    <xf numFmtId="0" fontId="3" fillId="85" borderId="52" xfId="0" applyFont="1" applyFill="1" applyBorder="1"/>
    <xf numFmtId="0" fontId="41" fillId="85" borderId="41" xfId="0" applyFont="1" applyFill="1" applyBorder="1"/>
    <xf numFmtId="0" fontId="43" fillId="85" borderId="43" xfId="0" applyFont="1" applyFill="1" applyBorder="1"/>
    <xf numFmtId="0" fontId="121" fillId="66" borderId="96" xfId="0" applyFont="1" applyFill="1" applyBorder="1"/>
    <xf numFmtId="0" fontId="121" fillId="0" borderId="115" xfId="0" applyFont="1" applyBorder="1" applyAlignment="1">
      <alignment wrapText="1"/>
    </xf>
    <xf numFmtId="0" fontId="0" fillId="0" borderId="0" xfId="0" applyAlignment="1">
      <alignment horizontal="left"/>
    </xf>
    <xf numFmtId="1" fontId="30" fillId="0" borderId="30" xfId="0" applyNumberFormat="1" applyFont="1" applyBorder="1" applyAlignment="1">
      <alignment horizontal="center"/>
    </xf>
    <xf numFmtId="1" fontId="101" fillId="72" borderId="102" xfId="0" applyNumberFormat="1" applyFont="1" applyFill="1" applyBorder="1" applyAlignment="1">
      <alignment horizontal="center"/>
    </xf>
    <xf numFmtId="1" fontId="30" fillId="0" borderId="115" xfId="0" applyNumberFormat="1" applyFont="1" applyBorder="1" applyAlignment="1">
      <alignment horizontal="center"/>
    </xf>
    <xf numFmtId="1" fontId="101" fillId="72" borderId="115" xfId="0" applyNumberFormat="1" applyFont="1" applyFill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115" xfId="0" applyFont="1" applyBorder="1" applyAlignment="1">
      <alignment horizontal="center"/>
    </xf>
    <xf numFmtId="1" fontId="0" fillId="0" borderId="115" xfId="0" applyNumberFormat="1" applyFont="1" applyFill="1" applyBorder="1" applyAlignment="1">
      <alignment horizontal="center"/>
    </xf>
    <xf numFmtId="0" fontId="0" fillId="0" borderId="115" xfId="0" applyBorder="1" applyAlignment="1">
      <alignment horizontal="center" wrapText="1"/>
    </xf>
    <xf numFmtId="0" fontId="123" fillId="0" borderId="86" xfId="0" applyFont="1" applyBorder="1" applyAlignment="1">
      <alignment horizontal="center"/>
    </xf>
    <xf numFmtId="0" fontId="85" fillId="0" borderId="86" xfId="0" applyFont="1" applyBorder="1" applyAlignment="1">
      <alignment horizontal="center"/>
    </xf>
    <xf numFmtId="0" fontId="2" fillId="34" borderId="48" xfId="0" applyFont="1" applyFill="1" applyBorder="1" applyAlignment="1">
      <alignment horizontal="center"/>
    </xf>
    <xf numFmtId="0" fontId="50" fillId="37" borderId="51" xfId="0" applyFont="1" applyFill="1" applyBorder="1" applyAlignment="1">
      <alignment horizontal="center"/>
    </xf>
    <xf numFmtId="0" fontId="86" fillId="60" borderId="87" xfId="0" applyFont="1" applyFill="1" applyBorder="1" applyAlignment="1">
      <alignment horizontal="center"/>
    </xf>
    <xf numFmtId="0" fontId="2" fillId="61" borderId="88" xfId="0" applyFont="1" applyFill="1" applyBorder="1" applyAlignment="1">
      <alignment horizontal="center"/>
    </xf>
    <xf numFmtId="0" fontId="93" fillId="65" borderId="95" xfId="0" applyFont="1" applyFill="1" applyBorder="1" applyAlignment="1">
      <alignment horizontal="center"/>
    </xf>
    <xf numFmtId="0" fontId="48" fillId="35" borderId="49" xfId="0" applyFont="1" applyFill="1" applyBorder="1" applyAlignment="1">
      <alignment horizontal="center"/>
    </xf>
    <xf numFmtId="0" fontId="108" fillId="77" borderId="109" xfId="0" applyFont="1" applyFill="1" applyBorder="1" applyAlignment="1">
      <alignment horizontal="center"/>
    </xf>
    <xf numFmtId="0" fontId="46" fillId="32" borderId="46" xfId="0" applyFont="1" applyFill="1" applyBorder="1" applyAlignment="1">
      <alignment horizontal="center"/>
    </xf>
    <xf numFmtId="0" fontId="87" fillId="62" borderId="89" xfId="0" applyFont="1" applyFill="1" applyBorder="1" applyAlignment="1">
      <alignment horizontal="center"/>
    </xf>
    <xf numFmtId="0" fontId="122" fillId="77" borderId="109" xfId="0" applyFont="1" applyFill="1" applyBorder="1" applyAlignment="1">
      <alignment horizontal="center"/>
    </xf>
    <xf numFmtId="0" fontId="64" fillId="49" borderId="67" xfId="0" applyFont="1" applyFill="1" applyBorder="1" applyAlignment="1">
      <alignment horizontal="center"/>
    </xf>
    <xf numFmtId="1" fontId="3" fillId="15" borderId="18" xfId="0" applyNumberFormat="1" applyFont="1" applyFill="1" applyBorder="1" applyAlignment="1">
      <alignment horizontal="center"/>
    </xf>
    <xf numFmtId="1" fontId="39" fillId="26" borderId="39" xfId="0" applyNumberFormat="1" applyFont="1" applyFill="1" applyBorder="1" applyAlignment="1">
      <alignment horizontal="center"/>
    </xf>
    <xf numFmtId="1" fontId="59" fillId="46" borderId="61" xfId="0" applyNumberFormat="1" applyFont="1" applyFill="1" applyBorder="1" applyAlignment="1">
      <alignment horizontal="center"/>
    </xf>
    <xf numFmtId="1" fontId="3" fillId="15" borderId="18" xfId="0" applyNumberFormat="1" applyFont="1" applyFill="1" applyBorder="1" applyAlignment="1">
      <alignment horizontal="left"/>
    </xf>
    <xf numFmtId="1" fontId="39" fillId="26" borderId="39" xfId="0" applyNumberFormat="1" applyFont="1" applyFill="1" applyBorder="1" applyAlignment="1">
      <alignment horizontal="left"/>
    </xf>
    <xf numFmtId="1" fontId="59" fillId="46" borderId="61" xfId="0" applyNumberFormat="1" applyFont="1" applyFill="1" applyBorder="1" applyAlignment="1">
      <alignment horizontal="left"/>
    </xf>
    <xf numFmtId="1" fontId="121" fillId="15" borderId="18" xfId="0" applyNumberFormat="1" applyFont="1" applyFill="1" applyBorder="1" applyAlignment="1">
      <alignment horizontal="left"/>
    </xf>
    <xf numFmtId="1" fontId="121" fillId="15" borderId="18" xfId="0" applyNumberFormat="1" applyFont="1" applyFill="1" applyBorder="1" applyAlignment="1">
      <alignment horizontal="center"/>
    </xf>
    <xf numFmtId="1" fontId="3" fillId="85" borderId="18" xfId="0" applyNumberFormat="1" applyFont="1" applyFill="1" applyBorder="1" applyAlignment="1">
      <alignment horizontal="center"/>
    </xf>
    <xf numFmtId="1" fontId="39" fillId="85" borderId="39" xfId="0" applyNumberFormat="1" applyFont="1" applyFill="1" applyBorder="1" applyAlignment="1">
      <alignment horizontal="center"/>
    </xf>
    <xf numFmtId="1" fontId="59" fillId="85" borderId="61" xfId="0" applyNumberFormat="1" applyFont="1" applyFill="1" applyBorder="1" applyAlignment="1">
      <alignment horizontal="center"/>
    </xf>
    <xf numFmtId="1" fontId="3" fillId="81" borderId="18" xfId="0" applyNumberFormat="1" applyFont="1" applyFill="1" applyBorder="1" applyAlignment="1">
      <alignment horizontal="center"/>
    </xf>
    <xf numFmtId="1" fontId="39" fillId="81" borderId="39" xfId="0" applyNumberFormat="1" applyFont="1" applyFill="1" applyBorder="1" applyAlignment="1">
      <alignment horizontal="center"/>
    </xf>
    <xf numFmtId="1" fontId="59" fillId="81" borderId="61" xfId="0" applyNumberFormat="1" applyFont="1" applyFill="1" applyBorder="1" applyAlignment="1">
      <alignment horizontal="center"/>
    </xf>
    <xf numFmtId="1" fontId="94" fillId="0" borderId="0" xfId="0" applyNumberFormat="1" applyFont="1" applyAlignment="1">
      <alignment horizontal="center"/>
    </xf>
    <xf numFmtId="1" fontId="121" fillId="85" borderId="13" xfId="0" applyNumberFormat="1" applyFont="1" applyFill="1" applyBorder="1" applyAlignment="1">
      <alignment horizontal="center"/>
    </xf>
    <xf numFmtId="1" fontId="42" fillId="85" borderId="42" xfId="0" applyNumberFormat="1" applyFont="1" applyFill="1" applyBorder="1" applyAlignment="1">
      <alignment horizontal="center"/>
    </xf>
    <xf numFmtId="1" fontId="80" fillId="85" borderId="81" xfId="0" applyNumberFormat="1" applyFont="1" applyFill="1" applyBorder="1" applyAlignment="1">
      <alignment horizontal="center"/>
    </xf>
    <xf numFmtId="1" fontId="121" fillId="81" borderId="114" xfId="0" applyNumberFormat="1" applyFont="1" applyFill="1" applyBorder="1" applyAlignment="1">
      <alignment horizontal="center"/>
    </xf>
    <xf numFmtId="0" fontId="102" fillId="73" borderId="103" xfId="0" applyFont="1" applyFill="1" applyBorder="1" applyAlignment="1">
      <alignment horizontal="center"/>
    </xf>
    <xf numFmtId="0" fontId="20" fillId="17" borderId="20" xfId="0" applyFont="1" applyFill="1" applyBorder="1" applyAlignment="1">
      <alignment horizontal="center"/>
    </xf>
    <xf numFmtId="0" fontId="56" fillId="44" borderId="58" xfId="0" applyFont="1" applyFill="1" applyBorder="1" applyAlignment="1">
      <alignment horizontal="center"/>
    </xf>
    <xf numFmtId="1" fontId="17" fillId="13" borderId="16" xfId="0" applyNumberFormat="1" applyFont="1" applyFill="1" applyBorder="1" applyAlignment="1">
      <alignment horizontal="center"/>
    </xf>
    <xf numFmtId="1" fontId="52" fillId="40" borderId="54" xfId="0" applyNumberFormat="1" applyFont="1" applyFill="1" applyBorder="1" applyAlignment="1">
      <alignment horizontal="center"/>
    </xf>
    <xf numFmtId="1" fontId="55" fillId="43" borderId="57" xfId="0" applyNumberFormat="1" applyFont="1" applyFill="1" applyBorder="1" applyAlignment="1">
      <alignment horizontal="center"/>
    </xf>
    <xf numFmtId="1" fontId="78" fillId="56" borderId="79" xfId="0" applyNumberFormat="1" applyFont="1" applyFill="1" applyBorder="1" applyAlignment="1">
      <alignment horizontal="center"/>
    </xf>
    <xf numFmtId="1" fontId="88" fillId="63" borderId="90" xfId="0" applyNumberFormat="1" applyFont="1" applyFill="1" applyBorder="1" applyAlignment="1">
      <alignment horizontal="center"/>
    </xf>
    <xf numFmtId="1" fontId="13" fillId="9" borderId="12" xfId="0" applyNumberFormat="1" applyFont="1" applyFill="1" applyBorder="1" applyAlignment="1">
      <alignment horizontal="center"/>
    </xf>
    <xf numFmtId="0" fontId="62" fillId="47" borderId="6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9" fillId="78" borderId="110" xfId="0" applyFont="1" applyFill="1" applyBorder="1" applyAlignment="1">
      <alignment horizontal="center"/>
    </xf>
    <xf numFmtId="0" fontId="53" fillId="41" borderId="5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5" fillId="50" borderId="68" xfId="0" applyFont="1" applyFill="1" applyBorder="1" applyAlignment="1">
      <alignment horizontal="center"/>
    </xf>
    <xf numFmtId="0" fontId="24" fillId="20" borderId="24" xfId="0" applyFont="1" applyFill="1" applyBorder="1" applyAlignment="1">
      <alignment horizontal="center"/>
    </xf>
    <xf numFmtId="0" fontId="72" fillId="53" borderId="73" xfId="0" applyFont="1" applyFill="1" applyBorder="1" applyAlignment="1">
      <alignment horizontal="center"/>
    </xf>
    <xf numFmtId="0" fontId="16" fillId="12" borderId="15" xfId="0" applyFont="1" applyFill="1" applyBorder="1" applyAlignment="1">
      <alignment horizontal="center"/>
    </xf>
    <xf numFmtId="0" fontId="29" fillId="22" borderId="29" xfId="0" applyFont="1" applyFill="1" applyBorder="1" applyAlignment="1">
      <alignment horizontal="center"/>
    </xf>
    <xf numFmtId="0" fontId="117" fillId="83" borderId="118" xfId="0" applyFont="1" applyFill="1" applyBorder="1" applyAlignment="1">
      <alignment horizontal="center"/>
    </xf>
    <xf numFmtId="0" fontId="49" fillId="36" borderId="50" xfId="0" applyFont="1" applyFill="1" applyBorder="1" applyAlignment="1">
      <alignment horizontal="center"/>
    </xf>
    <xf numFmtId="1" fontId="14" fillId="10" borderId="13" xfId="0" applyNumberFormat="1" applyFont="1" applyFill="1" applyBorder="1" applyAlignment="1">
      <alignment horizontal="center"/>
    </xf>
    <xf numFmtId="1" fontId="42" fillId="28" borderId="42" xfId="0" applyNumberFormat="1" applyFont="1" applyFill="1" applyBorder="1" applyAlignment="1">
      <alignment horizontal="center"/>
    </xf>
    <xf numFmtId="1" fontId="80" fillId="57" borderId="81" xfId="0" applyNumberFormat="1" applyFont="1" applyFill="1" applyBorder="1" applyAlignment="1">
      <alignment horizontal="center"/>
    </xf>
    <xf numFmtId="0" fontId="106" fillId="76" borderId="107" xfId="0" applyFont="1" applyFill="1" applyBorder="1" applyAlignment="1">
      <alignment horizontal="center"/>
    </xf>
    <xf numFmtId="0" fontId="104" fillId="74" borderId="105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37" fillId="25" borderId="37" xfId="0" applyFont="1" applyFill="1" applyBorder="1" applyAlignment="1">
      <alignment horizontal="center"/>
    </xf>
    <xf numFmtId="0" fontId="54" fillId="42" borderId="56" xfId="0" applyFont="1" applyFill="1" applyBorder="1" applyAlignment="1">
      <alignment horizontal="center"/>
    </xf>
    <xf numFmtId="0" fontId="97" fillId="68" borderId="99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tabSelected="1" topLeftCell="A11" zoomScale="94" workbookViewId="0">
      <selection activeCell="A20" sqref="A20"/>
    </sheetView>
  </sheetViews>
  <sheetFormatPr defaultColWidth="8.7109375" defaultRowHeight="12.75" customHeight="1" x14ac:dyDescent="0.2"/>
  <cols>
    <col min="1" max="1" width="39.140625" customWidth="1"/>
    <col min="2" max="2" width="8.7109375" customWidth="1"/>
    <col min="5" max="5" width="2.28515625" customWidth="1"/>
    <col min="8" max="8" width="9.85546875" customWidth="1"/>
    <col min="9" max="9" width="2.5703125" customWidth="1"/>
    <col min="13" max="13" width="2.42578125" customWidth="1"/>
    <col min="17" max="17" width="1.5703125" customWidth="1"/>
    <col min="21" max="21" width="2.140625" customWidth="1"/>
    <col min="25" max="25" width="1.5703125" customWidth="1"/>
    <col min="29" max="29" width="2.28515625" customWidth="1"/>
    <col min="33" max="33" width="1.5703125" customWidth="1"/>
  </cols>
  <sheetData>
    <row r="1" spans="1:34" ht="17.25" customHeight="1" x14ac:dyDescent="0.3">
      <c r="A1" s="39"/>
      <c r="B1" s="11"/>
      <c r="C1" s="11"/>
      <c r="D1" s="11"/>
      <c r="E1" s="11"/>
      <c r="F1" s="123" t="s">
        <v>39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32"/>
      <c r="Y1" s="32"/>
      <c r="Z1" s="67"/>
      <c r="AA1" s="32"/>
      <c r="AB1" s="32"/>
      <c r="AC1" s="32"/>
      <c r="AD1" s="32"/>
      <c r="AE1" s="32"/>
      <c r="AF1" s="32"/>
      <c r="AG1" s="32"/>
      <c r="AH1" s="34"/>
    </row>
    <row r="2" spans="1:34" ht="17.25" customHeight="1" x14ac:dyDescent="0.25">
      <c r="A2" s="46"/>
      <c r="B2" s="125" t="s">
        <v>86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  <c r="Q2" s="22"/>
      <c r="R2" s="128" t="s">
        <v>87</v>
      </c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30"/>
      <c r="AH2" s="50"/>
    </row>
    <row r="3" spans="1:34" ht="17.25" customHeight="1" x14ac:dyDescent="0.25">
      <c r="A3" s="32"/>
      <c r="B3" s="131" t="s">
        <v>0</v>
      </c>
      <c r="C3" s="131"/>
      <c r="D3" s="131"/>
      <c r="E3" s="35"/>
      <c r="F3" s="131" t="s">
        <v>1</v>
      </c>
      <c r="G3" s="132"/>
      <c r="H3" s="132"/>
      <c r="I3" s="35"/>
      <c r="J3" s="131" t="s">
        <v>2</v>
      </c>
      <c r="K3" s="131"/>
      <c r="L3" s="131"/>
      <c r="M3" s="35"/>
      <c r="N3" s="131" t="s">
        <v>3</v>
      </c>
      <c r="O3" s="131"/>
      <c r="P3" s="131"/>
      <c r="Q3" s="40"/>
      <c r="R3" s="131" t="s">
        <v>4</v>
      </c>
      <c r="S3" s="133"/>
      <c r="T3" s="133"/>
      <c r="U3" s="30"/>
      <c r="V3" s="131" t="s">
        <v>5</v>
      </c>
      <c r="W3" s="133"/>
      <c r="X3" s="133"/>
      <c r="Y3" s="30"/>
      <c r="Z3" s="131" t="s">
        <v>6</v>
      </c>
      <c r="AA3" s="131"/>
      <c r="AB3" s="131"/>
      <c r="AC3" s="23"/>
      <c r="AD3" s="131" t="s">
        <v>7</v>
      </c>
      <c r="AE3" s="131"/>
      <c r="AF3" s="131"/>
      <c r="AG3" s="30"/>
      <c r="AH3" s="32"/>
    </row>
    <row r="4" spans="1:34" ht="17.25" customHeight="1" x14ac:dyDescent="0.25">
      <c r="A4" s="4" t="s">
        <v>8</v>
      </c>
      <c r="B4" s="12">
        <v>1</v>
      </c>
      <c r="C4" s="12">
        <v>2</v>
      </c>
      <c r="D4" s="12">
        <v>3</v>
      </c>
      <c r="E4" s="10"/>
      <c r="F4" s="12">
        <v>1</v>
      </c>
      <c r="G4" s="12">
        <v>2</v>
      </c>
      <c r="H4" s="12">
        <v>3</v>
      </c>
      <c r="I4" s="10"/>
      <c r="J4" s="12">
        <v>1</v>
      </c>
      <c r="K4" s="12">
        <v>2</v>
      </c>
      <c r="L4" s="12">
        <v>3</v>
      </c>
      <c r="M4" s="10"/>
      <c r="N4" s="12">
        <v>1</v>
      </c>
      <c r="O4" s="12">
        <v>2</v>
      </c>
      <c r="P4" s="12">
        <v>3</v>
      </c>
      <c r="Q4" s="27"/>
      <c r="R4" s="12">
        <v>1</v>
      </c>
      <c r="S4" s="12">
        <v>2</v>
      </c>
      <c r="T4" s="12">
        <v>3</v>
      </c>
      <c r="U4" s="10"/>
      <c r="V4" s="12">
        <v>1</v>
      </c>
      <c r="W4" s="12">
        <v>2</v>
      </c>
      <c r="X4" s="12">
        <v>3</v>
      </c>
      <c r="Y4" s="10"/>
      <c r="Z4" s="12">
        <v>1</v>
      </c>
      <c r="AA4" s="12">
        <v>2</v>
      </c>
      <c r="AB4" s="12">
        <v>3</v>
      </c>
      <c r="AC4" s="10"/>
      <c r="AD4" s="60">
        <v>1</v>
      </c>
      <c r="AE4" s="60">
        <v>2</v>
      </c>
      <c r="AF4" s="60">
        <v>3</v>
      </c>
      <c r="AG4" s="10"/>
      <c r="AH4" s="14" t="s">
        <v>9</v>
      </c>
    </row>
    <row r="5" spans="1:34" ht="17.25" customHeight="1" x14ac:dyDescent="0.25">
      <c r="A5" s="4" t="s">
        <v>10</v>
      </c>
      <c r="B5" s="42">
        <v>0.37152777777777801</v>
      </c>
      <c r="C5" s="42">
        <v>0.39583333333333298</v>
      </c>
      <c r="D5" s="42">
        <v>0.42013888888888901</v>
      </c>
      <c r="E5" s="8"/>
      <c r="F5" s="42">
        <v>0.44444444444444398</v>
      </c>
      <c r="G5" s="42" t="s">
        <v>11</v>
      </c>
      <c r="H5" s="42" t="s">
        <v>12</v>
      </c>
      <c r="I5" s="8"/>
      <c r="J5" s="42" t="s">
        <v>13</v>
      </c>
      <c r="K5" s="42" t="s">
        <v>14</v>
      </c>
      <c r="L5" s="42" t="s">
        <v>15</v>
      </c>
      <c r="M5" s="8"/>
      <c r="N5" s="42" t="s">
        <v>16</v>
      </c>
      <c r="O5" s="42" t="s">
        <v>17</v>
      </c>
      <c r="P5" s="42" t="s">
        <v>18</v>
      </c>
      <c r="Q5" s="45"/>
      <c r="R5" s="42">
        <v>0.37152777777777801</v>
      </c>
      <c r="S5" s="42">
        <v>0.39583333333333298</v>
      </c>
      <c r="T5" s="42">
        <v>0.42013888888888901</v>
      </c>
      <c r="U5" s="8"/>
      <c r="V5" s="42" t="s">
        <v>19</v>
      </c>
      <c r="W5" s="42" t="s">
        <v>11</v>
      </c>
      <c r="X5" s="42" t="s">
        <v>12</v>
      </c>
      <c r="Y5" s="8"/>
      <c r="Z5" s="42" t="s">
        <v>13</v>
      </c>
      <c r="AA5" s="42" t="s">
        <v>14</v>
      </c>
      <c r="AB5" s="42" t="s">
        <v>15</v>
      </c>
      <c r="AC5" s="8"/>
      <c r="AD5" s="9" t="s">
        <v>16</v>
      </c>
      <c r="AE5" s="9" t="s">
        <v>17</v>
      </c>
      <c r="AF5" s="9" t="s">
        <v>18</v>
      </c>
      <c r="AG5" s="8"/>
      <c r="AH5" s="14"/>
    </row>
    <row r="6" spans="1:34" ht="17.25" customHeight="1" x14ac:dyDescent="0.25">
      <c r="A6" s="4" t="s">
        <v>20</v>
      </c>
      <c r="B6" s="42">
        <v>0.39236111111111099</v>
      </c>
      <c r="C6" s="42">
        <v>0.41666666666666702</v>
      </c>
      <c r="D6" s="42">
        <v>0.44097222222222199</v>
      </c>
      <c r="E6" s="8"/>
      <c r="F6" s="42">
        <v>0.46527777777777801</v>
      </c>
      <c r="G6" s="42" t="s">
        <v>21</v>
      </c>
      <c r="H6" s="42" t="s">
        <v>22</v>
      </c>
      <c r="I6" s="8"/>
      <c r="J6" s="42" t="s">
        <v>23</v>
      </c>
      <c r="K6" s="42" t="s">
        <v>24</v>
      </c>
      <c r="L6" s="42" t="s">
        <v>25</v>
      </c>
      <c r="M6" s="8"/>
      <c r="N6" s="42" t="s">
        <v>26</v>
      </c>
      <c r="O6" s="42" t="s">
        <v>27</v>
      </c>
      <c r="P6" s="42" t="s">
        <v>28</v>
      </c>
      <c r="Q6" s="45"/>
      <c r="R6" s="42">
        <v>0.39236111111111099</v>
      </c>
      <c r="S6" s="42">
        <v>0.41666666666666702</v>
      </c>
      <c r="T6" s="42">
        <v>0.44097222222222199</v>
      </c>
      <c r="U6" s="8"/>
      <c r="V6" s="42" t="s">
        <v>29</v>
      </c>
      <c r="W6" s="42" t="s">
        <v>21</v>
      </c>
      <c r="X6" s="42" t="s">
        <v>22</v>
      </c>
      <c r="Y6" s="8"/>
      <c r="Z6" s="42" t="s">
        <v>23</v>
      </c>
      <c r="AA6" s="42" t="s">
        <v>24</v>
      </c>
      <c r="AB6" s="42" t="s">
        <v>25</v>
      </c>
      <c r="AC6" s="8"/>
      <c r="AD6" s="9" t="s">
        <v>26</v>
      </c>
      <c r="AE6" s="9" t="s">
        <v>27</v>
      </c>
      <c r="AF6" s="9" t="s">
        <v>28</v>
      </c>
      <c r="AG6" s="8"/>
      <c r="AH6" s="14"/>
    </row>
    <row r="7" spans="1:34" ht="17.25" customHeight="1" x14ac:dyDescent="0.25">
      <c r="A7" s="2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4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53"/>
    </row>
    <row r="8" spans="1:34" ht="17.25" customHeight="1" x14ac:dyDescent="0.2">
      <c r="A8" s="102" t="s">
        <v>95</v>
      </c>
      <c r="B8" s="115">
        <v>10</v>
      </c>
      <c r="C8" s="115">
        <v>11</v>
      </c>
      <c r="D8" s="115">
        <v>11</v>
      </c>
      <c r="E8" s="116"/>
      <c r="F8" s="115">
        <v>6</v>
      </c>
      <c r="G8" s="115">
        <v>6</v>
      </c>
      <c r="H8" s="115">
        <v>6</v>
      </c>
      <c r="I8" s="116"/>
      <c r="J8" s="115">
        <v>4</v>
      </c>
      <c r="K8" s="115">
        <v>4</v>
      </c>
      <c r="L8" s="115">
        <v>4</v>
      </c>
      <c r="M8" s="116"/>
      <c r="N8" s="115">
        <v>5</v>
      </c>
      <c r="O8" s="115">
        <v>6</v>
      </c>
      <c r="P8" s="115">
        <v>6</v>
      </c>
      <c r="Q8" s="116"/>
      <c r="R8" s="59">
        <v>11</v>
      </c>
      <c r="S8" s="59">
        <v>11</v>
      </c>
      <c r="T8" s="59">
        <v>11</v>
      </c>
      <c r="U8" s="116"/>
      <c r="V8" s="115">
        <v>6</v>
      </c>
      <c r="W8" s="115">
        <v>6</v>
      </c>
      <c r="X8" s="115">
        <v>7</v>
      </c>
      <c r="Y8" s="56"/>
      <c r="Z8" s="68">
        <v>3</v>
      </c>
      <c r="AA8" s="68">
        <v>3</v>
      </c>
      <c r="AB8" s="69">
        <v>4</v>
      </c>
      <c r="AC8" s="25"/>
      <c r="AD8" s="70">
        <v>4</v>
      </c>
      <c r="AE8" s="70">
        <v>5</v>
      </c>
      <c r="AF8" s="70">
        <v>5</v>
      </c>
      <c r="AG8" s="25"/>
      <c r="AH8" s="19">
        <f t="shared" ref="AH8:AH40" si="0">SUM(B8:AF8)</f>
        <v>155</v>
      </c>
    </row>
    <row r="9" spans="1:34" ht="17.25" customHeight="1" x14ac:dyDescent="0.2">
      <c r="A9" s="102" t="s">
        <v>57</v>
      </c>
      <c r="B9" s="115">
        <v>3</v>
      </c>
      <c r="C9" s="115">
        <v>3</v>
      </c>
      <c r="D9" s="115">
        <v>4</v>
      </c>
      <c r="E9" s="116"/>
      <c r="F9" s="115">
        <v>2</v>
      </c>
      <c r="G9" s="115">
        <v>3</v>
      </c>
      <c r="H9" s="115">
        <v>3</v>
      </c>
      <c r="I9" s="116"/>
      <c r="J9" s="115">
        <v>2</v>
      </c>
      <c r="K9" s="115">
        <v>0</v>
      </c>
      <c r="L9" s="115">
        <v>2</v>
      </c>
      <c r="M9" s="116"/>
      <c r="N9" s="115">
        <v>0</v>
      </c>
      <c r="O9" s="115">
        <v>0</v>
      </c>
      <c r="P9" s="115">
        <v>1</v>
      </c>
      <c r="Q9" s="116"/>
      <c r="R9" s="59">
        <v>2</v>
      </c>
      <c r="S9" s="59">
        <v>2</v>
      </c>
      <c r="T9" s="59">
        <v>2</v>
      </c>
      <c r="U9" s="116"/>
      <c r="V9" s="115">
        <v>2</v>
      </c>
      <c r="W9" s="115">
        <v>3</v>
      </c>
      <c r="X9" s="115">
        <v>3</v>
      </c>
      <c r="Y9" s="56"/>
      <c r="Z9" s="68">
        <v>3</v>
      </c>
      <c r="AA9" s="68">
        <v>0</v>
      </c>
      <c r="AB9" s="69">
        <v>0</v>
      </c>
      <c r="AC9" s="25"/>
      <c r="AD9" s="70">
        <v>2</v>
      </c>
      <c r="AE9" s="70">
        <v>3</v>
      </c>
      <c r="AF9" s="70">
        <v>3</v>
      </c>
      <c r="AG9" s="25"/>
      <c r="AH9" s="19">
        <f t="shared" si="0"/>
        <v>48</v>
      </c>
    </row>
    <row r="10" spans="1:34" ht="17.25" customHeight="1" x14ac:dyDescent="0.2">
      <c r="A10" s="102" t="s">
        <v>65</v>
      </c>
      <c r="B10" s="115">
        <v>8</v>
      </c>
      <c r="C10" s="115">
        <v>8</v>
      </c>
      <c r="D10" s="115">
        <v>8</v>
      </c>
      <c r="E10" s="116"/>
      <c r="F10" s="115">
        <v>8</v>
      </c>
      <c r="G10" s="115">
        <v>9</v>
      </c>
      <c r="H10" s="115">
        <v>9</v>
      </c>
      <c r="I10" s="116"/>
      <c r="J10" s="115">
        <v>7</v>
      </c>
      <c r="K10" s="115">
        <v>8</v>
      </c>
      <c r="L10" s="115">
        <v>8</v>
      </c>
      <c r="M10" s="116"/>
      <c r="N10" s="115">
        <v>5</v>
      </c>
      <c r="O10" s="115">
        <v>6</v>
      </c>
      <c r="P10" s="115">
        <v>6</v>
      </c>
      <c r="Q10" s="116"/>
      <c r="R10" s="59">
        <v>6</v>
      </c>
      <c r="S10" s="59">
        <v>6</v>
      </c>
      <c r="T10" s="59">
        <v>6</v>
      </c>
      <c r="U10" s="116"/>
      <c r="V10" s="115">
        <v>3</v>
      </c>
      <c r="W10" s="115">
        <v>3</v>
      </c>
      <c r="X10" s="115">
        <v>3</v>
      </c>
      <c r="Y10" s="56"/>
      <c r="Z10" s="68">
        <v>5</v>
      </c>
      <c r="AA10" s="68">
        <v>4</v>
      </c>
      <c r="AB10" s="69">
        <v>4</v>
      </c>
      <c r="AC10" s="25"/>
      <c r="AD10" s="70">
        <v>6</v>
      </c>
      <c r="AE10" s="70">
        <v>6</v>
      </c>
      <c r="AF10" s="70">
        <v>6</v>
      </c>
      <c r="AG10" s="25"/>
      <c r="AH10" s="19">
        <f t="shared" si="0"/>
        <v>148</v>
      </c>
    </row>
    <row r="11" spans="1:34" ht="17.25" customHeight="1" x14ac:dyDescent="0.2">
      <c r="A11" s="103" t="s">
        <v>58</v>
      </c>
      <c r="B11" s="117">
        <v>3</v>
      </c>
      <c r="C11" s="117">
        <v>4</v>
      </c>
      <c r="D11" s="117">
        <v>4</v>
      </c>
      <c r="E11" s="118"/>
      <c r="F11" s="117">
        <v>3</v>
      </c>
      <c r="G11" s="117">
        <v>2</v>
      </c>
      <c r="H11" s="117">
        <v>2</v>
      </c>
      <c r="I11" s="118"/>
      <c r="J11" s="117">
        <v>6</v>
      </c>
      <c r="K11" s="117">
        <v>6</v>
      </c>
      <c r="L11" s="117">
        <v>7</v>
      </c>
      <c r="M11" s="118"/>
      <c r="N11" s="117">
        <v>4</v>
      </c>
      <c r="O11" s="117">
        <v>3</v>
      </c>
      <c r="P11" s="117">
        <v>4</v>
      </c>
      <c r="Q11" s="118"/>
      <c r="R11" s="76">
        <v>4</v>
      </c>
      <c r="S11" s="76">
        <v>5</v>
      </c>
      <c r="T11" s="76">
        <v>4</v>
      </c>
      <c r="U11" s="118"/>
      <c r="V11" s="117">
        <v>6</v>
      </c>
      <c r="W11" s="117">
        <v>6</v>
      </c>
      <c r="X11" s="117">
        <v>6</v>
      </c>
      <c r="Y11" s="75"/>
      <c r="Z11" s="68">
        <v>4</v>
      </c>
      <c r="AA11" s="68">
        <v>4</v>
      </c>
      <c r="AB11" s="69">
        <v>4</v>
      </c>
      <c r="AC11" s="77"/>
      <c r="AD11" s="70">
        <v>9</v>
      </c>
      <c r="AE11" s="70">
        <v>9</v>
      </c>
      <c r="AF11" s="70">
        <v>10</v>
      </c>
      <c r="AG11" s="77"/>
      <c r="AH11" s="78">
        <f>SUM(B11:AF11)</f>
        <v>119</v>
      </c>
    </row>
    <row r="12" spans="1:34" ht="17.25" customHeight="1" x14ac:dyDescent="0.2">
      <c r="A12" s="102" t="s">
        <v>96</v>
      </c>
      <c r="B12" s="115">
        <v>7</v>
      </c>
      <c r="C12" s="115">
        <v>7</v>
      </c>
      <c r="D12" s="115">
        <v>8</v>
      </c>
      <c r="E12" s="116"/>
      <c r="F12" s="115">
        <v>4</v>
      </c>
      <c r="G12" s="115">
        <v>4</v>
      </c>
      <c r="H12" s="115">
        <v>4</v>
      </c>
      <c r="I12" s="116"/>
      <c r="J12" s="115">
        <v>4</v>
      </c>
      <c r="K12" s="115">
        <v>5</v>
      </c>
      <c r="L12" s="115">
        <v>5</v>
      </c>
      <c r="M12" s="116"/>
      <c r="N12" s="115">
        <v>6</v>
      </c>
      <c r="O12" s="115">
        <v>5</v>
      </c>
      <c r="P12" s="115">
        <v>6</v>
      </c>
      <c r="Q12" s="116"/>
      <c r="R12" s="59">
        <v>8</v>
      </c>
      <c r="S12" s="59">
        <v>8</v>
      </c>
      <c r="T12" s="59">
        <v>8</v>
      </c>
      <c r="U12" s="116"/>
      <c r="V12" s="115">
        <v>3</v>
      </c>
      <c r="W12" s="115">
        <v>3</v>
      </c>
      <c r="X12" s="115">
        <v>3</v>
      </c>
      <c r="Y12" s="56"/>
      <c r="Z12" s="72">
        <v>6</v>
      </c>
      <c r="AA12" s="68">
        <v>6</v>
      </c>
      <c r="AB12" s="69">
        <v>5</v>
      </c>
      <c r="AC12" s="25"/>
      <c r="AD12" s="70">
        <v>5</v>
      </c>
      <c r="AE12" s="70">
        <v>5</v>
      </c>
      <c r="AF12" s="70">
        <v>5</v>
      </c>
      <c r="AG12" s="25"/>
      <c r="AH12" s="19">
        <f t="shared" si="0"/>
        <v>130</v>
      </c>
    </row>
    <row r="13" spans="1:34" ht="17.25" customHeight="1" x14ac:dyDescent="0.2">
      <c r="A13" s="102" t="s">
        <v>59</v>
      </c>
      <c r="B13" s="115">
        <v>9</v>
      </c>
      <c r="C13" s="115">
        <v>8</v>
      </c>
      <c r="D13" s="115">
        <v>9</v>
      </c>
      <c r="E13" s="116"/>
      <c r="F13" s="115">
        <v>16</v>
      </c>
      <c r="G13" s="115">
        <v>16</v>
      </c>
      <c r="H13" s="115">
        <v>15</v>
      </c>
      <c r="I13" s="116"/>
      <c r="J13" s="115">
        <v>16</v>
      </c>
      <c r="K13" s="115">
        <v>16</v>
      </c>
      <c r="L13" s="115">
        <v>16</v>
      </c>
      <c r="M13" s="116"/>
      <c r="N13" s="115">
        <v>14</v>
      </c>
      <c r="O13" s="115">
        <v>14</v>
      </c>
      <c r="P13" s="115">
        <v>15</v>
      </c>
      <c r="Q13" s="116"/>
      <c r="R13" s="59">
        <v>16</v>
      </c>
      <c r="S13" s="59">
        <v>15</v>
      </c>
      <c r="T13" s="59">
        <v>15</v>
      </c>
      <c r="U13" s="116"/>
      <c r="V13" s="115">
        <v>16</v>
      </c>
      <c r="W13" s="115">
        <v>16</v>
      </c>
      <c r="X13" s="115">
        <v>16</v>
      </c>
      <c r="Y13" s="56"/>
      <c r="Z13" s="68">
        <v>16</v>
      </c>
      <c r="AA13" s="68">
        <v>16</v>
      </c>
      <c r="AB13" s="69">
        <v>16</v>
      </c>
      <c r="AC13" s="25"/>
      <c r="AD13" s="70">
        <v>16</v>
      </c>
      <c r="AE13" s="70">
        <v>16</v>
      </c>
      <c r="AF13" s="70">
        <v>16</v>
      </c>
      <c r="AG13" s="25"/>
      <c r="AH13" s="19">
        <f t="shared" si="0"/>
        <v>354</v>
      </c>
    </row>
    <row r="14" spans="1:34" ht="17.25" customHeight="1" x14ac:dyDescent="0.2">
      <c r="A14" s="102" t="s">
        <v>61</v>
      </c>
      <c r="B14" s="115">
        <v>12</v>
      </c>
      <c r="C14" s="115">
        <v>12</v>
      </c>
      <c r="D14" s="115">
        <v>12</v>
      </c>
      <c r="E14" s="116"/>
      <c r="F14" s="115">
        <v>13</v>
      </c>
      <c r="G14" s="115">
        <v>13</v>
      </c>
      <c r="H14" s="115">
        <v>12</v>
      </c>
      <c r="I14" s="116"/>
      <c r="J14" s="115">
        <v>12</v>
      </c>
      <c r="K14" s="115">
        <v>12</v>
      </c>
      <c r="L14" s="115">
        <v>12</v>
      </c>
      <c r="M14" s="116"/>
      <c r="N14" s="115">
        <v>12</v>
      </c>
      <c r="O14" s="115">
        <v>11</v>
      </c>
      <c r="P14" s="115">
        <v>12</v>
      </c>
      <c r="Q14" s="116"/>
      <c r="R14" s="59">
        <v>11</v>
      </c>
      <c r="S14" s="59">
        <v>12</v>
      </c>
      <c r="T14" s="59">
        <v>12</v>
      </c>
      <c r="U14" s="116"/>
      <c r="V14" s="115">
        <v>11</v>
      </c>
      <c r="W14" s="115">
        <v>11</v>
      </c>
      <c r="X14" s="115">
        <v>11</v>
      </c>
      <c r="Y14" s="56"/>
      <c r="Z14" s="72">
        <v>11</v>
      </c>
      <c r="AA14" s="72">
        <v>12</v>
      </c>
      <c r="AB14" s="69">
        <v>12</v>
      </c>
      <c r="AC14" s="25"/>
      <c r="AD14" s="70">
        <v>12</v>
      </c>
      <c r="AE14" s="70">
        <v>12</v>
      </c>
      <c r="AF14" s="70">
        <v>12</v>
      </c>
      <c r="AG14" s="25"/>
      <c r="AH14" s="19">
        <f t="shared" si="0"/>
        <v>284</v>
      </c>
    </row>
    <row r="15" spans="1:34" ht="17.25" customHeight="1" x14ac:dyDescent="0.2">
      <c r="A15" s="102" t="s">
        <v>60</v>
      </c>
      <c r="B15" s="115">
        <v>4</v>
      </c>
      <c r="C15" s="115">
        <v>4</v>
      </c>
      <c r="D15" s="115">
        <v>5</v>
      </c>
      <c r="E15" s="116"/>
      <c r="F15" s="115">
        <v>7</v>
      </c>
      <c r="G15" s="115">
        <v>7</v>
      </c>
      <c r="H15" s="115">
        <v>8</v>
      </c>
      <c r="I15" s="116"/>
      <c r="J15" s="115">
        <v>8</v>
      </c>
      <c r="K15" s="115">
        <v>8</v>
      </c>
      <c r="L15" s="115">
        <v>8</v>
      </c>
      <c r="M15" s="116"/>
      <c r="N15" s="115">
        <v>9</v>
      </c>
      <c r="O15" s="115">
        <v>10</v>
      </c>
      <c r="P15" s="115">
        <v>9</v>
      </c>
      <c r="Q15" s="116"/>
      <c r="R15" s="59">
        <v>6</v>
      </c>
      <c r="S15" s="59">
        <v>6</v>
      </c>
      <c r="T15" s="59">
        <v>7</v>
      </c>
      <c r="U15" s="116"/>
      <c r="V15" s="115">
        <v>10</v>
      </c>
      <c r="W15" s="115">
        <v>9</v>
      </c>
      <c r="X15" s="115">
        <v>9</v>
      </c>
      <c r="Y15" s="56"/>
      <c r="Z15" s="68">
        <v>11</v>
      </c>
      <c r="AA15" s="68">
        <v>11</v>
      </c>
      <c r="AB15" s="69">
        <v>10</v>
      </c>
      <c r="AC15" s="25"/>
      <c r="AD15" s="70">
        <v>9</v>
      </c>
      <c r="AE15" s="70">
        <v>10</v>
      </c>
      <c r="AF15" s="70">
        <v>9</v>
      </c>
      <c r="AG15" s="25"/>
      <c r="AH15" s="19">
        <f t="shared" si="0"/>
        <v>194</v>
      </c>
    </row>
    <row r="16" spans="1:34" ht="17.25" customHeight="1" x14ac:dyDescent="0.2">
      <c r="A16" s="102" t="s">
        <v>97</v>
      </c>
      <c r="B16" s="115">
        <v>12</v>
      </c>
      <c r="C16" s="115">
        <v>11</v>
      </c>
      <c r="D16" s="115">
        <v>11</v>
      </c>
      <c r="E16" s="116"/>
      <c r="F16" s="115">
        <v>11</v>
      </c>
      <c r="G16" s="115">
        <v>12</v>
      </c>
      <c r="H16" s="115">
        <v>12</v>
      </c>
      <c r="I16" s="116"/>
      <c r="J16" s="115">
        <v>9</v>
      </c>
      <c r="K16" s="115">
        <v>9</v>
      </c>
      <c r="L16" s="115">
        <v>8</v>
      </c>
      <c r="M16" s="116"/>
      <c r="N16" s="115">
        <v>8</v>
      </c>
      <c r="O16" s="115">
        <v>7</v>
      </c>
      <c r="P16" s="115">
        <v>8</v>
      </c>
      <c r="Q16" s="116"/>
      <c r="R16" s="59">
        <v>12</v>
      </c>
      <c r="S16" s="59">
        <v>12</v>
      </c>
      <c r="T16" s="59">
        <v>12</v>
      </c>
      <c r="U16" s="116"/>
      <c r="V16" s="115">
        <v>11</v>
      </c>
      <c r="W16" s="115">
        <v>12</v>
      </c>
      <c r="X16" s="115">
        <v>12</v>
      </c>
      <c r="Y16" s="56"/>
      <c r="Z16" s="68">
        <v>8</v>
      </c>
      <c r="AA16" s="68">
        <v>8</v>
      </c>
      <c r="AB16" s="69">
        <v>8</v>
      </c>
      <c r="AC16" s="25"/>
      <c r="AD16" s="70">
        <v>10</v>
      </c>
      <c r="AE16" s="70">
        <v>11</v>
      </c>
      <c r="AF16" s="70">
        <v>11</v>
      </c>
      <c r="AG16" s="25"/>
      <c r="AH16" s="19">
        <f t="shared" si="0"/>
        <v>245</v>
      </c>
    </row>
    <row r="17" spans="1:34" ht="17.25" customHeight="1" x14ac:dyDescent="0.2">
      <c r="A17" s="102" t="s">
        <v>66</v>
      </c>
      <c r="B17" s="115">
        <v>9</v>
      </c>
      <c r="C17" s="115">
        <v>8</v>
      </c>
      <c r="D17" s="115">
        <v>9</v>
      </c>
      <c r="E17" s="116"/>
      <c r="F17" s="115">
        <v>10</v>
      </c>
      <c r="G17" s="115">
        <v>10</v>
      </c>
      <c r="H17" s="115">
        <v>11</v>
      </c>
      <c r="I17" s="116"/>
      <c r="J17" s="115">
        <v>12</v>
      </c>
      <c r="K17" s="115">
        <v>12</v>
      </c>
      <c r="L17" s="115">
        <v>11</v>
      </c>
      <c r="M17" s="116"/>
      <c r="N17" s="115">
        <v>9</v>
      </c>
      <c r="O17" s="115">
        <v>8</v>
      </c>
      <c r="P17" s="115">
        <v>8</v>
      </c>
      <c r="Q17" s="116"/>
      <c r="R17" s="59">
        <v>4</v>
      </c>
      <c r="S17" s="59">
        <v>4</v>
      </c>
      <c r="T17" s="59">
        <v>4</v>
      </c>
      <c r="U17" s="116"/>
      <c r="V17" s="115">
        <v>3</v>
      </c>
      <c r="W17" s="115">
        <v>3</v>
      </c>
      <c r="X17" s="115">
        <v>4</v>
      </c>
      <c r="Y17" s="56"/>
      <c r="Z17" s="68">
        <v>12</v>
      </c>
      <c r="AA17" s="68">
        <v>12</v>
      </c>
      <c r="AB17" s="69">
        <v>12</v>
      </c>
      <c r="AC17" s="25"/>
      <c r="AD17" s="70">
        <v>9</v>
      </c>
      <c r="AE17" s="70">
        <v>9</v>
      </c>
      <c r="AF17" s="70">
        <v>9</v>
      </c>
      <c r="AG17" s="25"/>
      <c r="AH17" s="19">
        <f t="shared" si="0"/>
        <v>202</v>
      </c>
    </row>
    <row r="18" spans="1:34" ht="17.25" customHeight="1" x14ac:dyDescent="0.2">
      <c r="A18" s="102" t="s">
        <v>62</v>
      </c>
      <c r="B18" s="115">
        <v>26</v>
      </c>
      <c r="C18" s="115">
        <v>25</v>
      </c>
      <c r="D18" s="115">
        <v>25</v>
      </c>
      <c r="E18" s="116"/>
      <c r="F18" s="115">
        <v>18</v>
      </c>
      <c r="G18" s="115">
        <v>17</v>
      </c>
      <c r="H18" s="115">
        <v>18</v>
      </c>
      <c r="I18" s="116"/>
      <c r="J18" s="115">
        <v>14</v>
      </c>
      <c r="K18" s="115">
        <v>13</v>
      </c>
      <c r="L18" s="115">
        <v>13</v>
      </c>
      <c r="M18" s="116"/>
      <c r="N18" s="115">
        <v>22</v>
      </c>
      <c r="O18" s="115">
        <v>22</v>
      </c>
      <c r="P18" s="115">
        <v>22</v>
      </c>
      <c r="Q18" s="116"/>
      <c r="R18" s="59">
        <v>19</v>
      </c>
      <c r="S18" s="59">
        <v>19</v>
      </c>
      <c r="T18" s="59">
        <v>19</v>
      </c>
      <c r="U18" s="116"/>
      <c r="V18" s="115">
        <v>18</v>
      </c>
      <c r="W18" s="115">
        <v>18</v>
      </c>
      <c r="X18" s="115">
        <v>17</v>
      </c>
      <c r="Y18" s="56"/>
      <c r="Z18" s="68">
        <v>16</v>
      </c>
      <c r="AA18" s="72">
        <v>16</v>
      </c>
      <c r="AB18" s="69">
        <v>17</v>
      </c>
      <c r="AC18" s="25"/>
      <c r="AD18" s="70">
        <v>19</v>
      </c>
      <c r="AE18" s="70">
        <v>19</v>
      </c>
      <c r="AF18" s="70">
        <v>20</v>
      </c>
      <c r="AG18" s="25"/>
      <c r="AH18" s="19">
        <f t="shared" si="0"/>
        <v>452</v>
      </c>
    </row>
    <row r="19" spans="1:34" ht="17.25" customHeight="1" x14ac:dyDescent="0.2">
      <c r="A19" s="102" t="s">
        <v>63</v>
      </c>
      <c r="B19" s="115">
        <v>8</v>
      </c>
      <c r="C19" s="115">
        <v>7</v>
      </c>
      <c r="D19" s="115">
        <v>7</v>
      </c>
      <c r="E19" s="116"/>
      <c r="F19" s="115">
        <v>4</v>
      </c>
      <c r="G19" s="115">
        <v>5</v>
      </c>
      <c r="H19" s="115">
        <v>5</v>
      </c>
      <c r="I19" s="116"/>
      <c r="J19" s="115">
        <v>4</v>
      </c>
      <c r="K19" s="115">
        <v>3</v>
      </c>
      <c r="L19" s="115">
        <v>4</v>
      </c>
      <c r="M19" s="116"/>
      <c r="N19" s="115">
        <v>7</v>
      </c>
      <c r="O19" s="115">
        <v>7</v>
      </c>
      <c r="P19" s="115">
        <v>7</v>
      </c>
      <c r="Q19" s="116"/>
      <c r="R19" s="59">
        <v>4</v>
      </c>
      <c r="S19" s="59">
        <v>4</v>
      </c>
      <c r="T19" s="59">
        <v>4</v>
      </c>
      <c r="U19" s="116"/>
      <c r="V19" s="115">
        <v>11</v>
      </c>
      <c r="W19" s="115">
        <v>11</v>
      </c>
      <c r="X19" s="115">
        <v>11</v>
      </c>
      <c r="Y19" s="56"/>
      <c r="Z19" s="68">
        <v>3</v>
      </c>
      <c r="AA19" s="68">
        <v>3</v>
      </c>
      <c r="AB19" s="69">
        <v>3</v>
      </c>
      <c r="AC19" s="25"/>
      <c r="AD19" s="70">
        <v>4</v>
      </c>
      <c r="AE19" s="70">
        <v>4</v>
      </c>
      <c r="AF19" s="70">
        <v>4</v>
      </c>
      <c r="AG19" s="25"/>
      <c r="AH19" s="19">
        <f t="shared" si="0"/>
        <v>134</v>
      </c>
    </row>
    <row r="20" spans="1:34" ht="17.25" customHeight="1" x14ac:dyDescent="0.2">
      <c r="A20" s="103" t="s">
        <v>64</v>
      </c>
      <c r="B20" s="117">
        <v>2</v>
      </c>
      <c r="C20" s="117">
        <v>2</v>
      </c>
      <c r="D20" s="117">
        <v>3</v>
      </c>
      <c r="E20" s="118"/>
      <c r="F20" s="117">
        <v>2</v>
      </c>
      <c r="G20" s="117">
        <v>3</v>
      </c>
      <c r="H20" s="117">
        <v>3</v>
      </c>
      <c r="I20" s="118"/>
      <c r="J20" s="117">
        <v>2</v>
      </c>
      <c r="K20" s="117">
        <v>0</v>
      </c>
      <c r="L20" s="117">
        <v>2</v>
      </c>
      <c r="M20" s="118"/>
      <c r="N20" s="117">
        <v>3</v>
      </c>
      <c r="O20" s="117">
        <v>4</v>
      </c>
      <c r="P20" s="117">
        <v>3</v>
      </c>
      <c r="Q20" s="118"/>
      <c r="R20" s="76">
        <v>2</v>
      </c>
      <c r="S20" s="76">
        <v>2</v>
      </c>
      <c r="T20" s="76">
        <v>0</v>
      </c>
      <c r="U20" s="118"/>
      <c r="V20" s="117">
        <v>3</v>
      </c>
      <c r="W20" s="117">
        <v>3</v>
      </c>
      <c r="X20" s="117">
        <v>4</v>
      </c>
      <c r="Y20" s="75"/>
      <c r="Z20" s="68">
        <v>2</v>
      </c>
      <c r="AA20" s="68">
        <v>3</v>
      </c>
      <c r="AB20" s="69">
        <v>2</v>
      </c>
      <c r="AC20" s="77"/>
      <c r="AD20" s="70">
        <v>6</v>
      </c>
      <c r="AE20" s="70">
        <v>5</v>
      </c>
      <c r="AF20" s="70">
        <v>6</v>
      </c>
      <c r="AG20" s="77"/>
      <c r="AH20" s="78">
        <f>SUM(B20:AF20)</f>
        <v>67</v>
      </c>
    </row>
    <row r="21" spans="1:34" ht="17.25" customHeight="1" x14ac:dyDescent="0.2">
      <c r="A21" s="102" t="s">
        <v>98</v>
      </c>
      <c r="B21" s="115">
        <v>12</v>
      </c>
      <c r="C21" s="115">
        <v>12</v>
      </c>
      <c r="D21" s="115">
        <v>12</v>
      </c>
      <c r="E21" s="116"/>
      <c r="F21" s="115">
        <v>11</v>
      </c>
      <c r="G21" s="115">
        <v>11</v>
      </c>
      <c r="H21" s="115">
        <v>12</v>
      </c>
      <c r="I21" s="116"/>
      <c r="J21" s="115">
        <v>12</v>
      </c>
      <c r="K21" s="115">
        <v>12</v>
      </c>
      <c r="L21" s="115">
        <v>12</v>
      </c>
      <c r="M21" s="116"/>
      <c r="N21" s="115">
        <v>8</v>
      </c>
      <c r="O21" s="115">
        <v>8</v>
      </c>
      <c r="P21" s="115">
        <v>8</v>
      </c>
      <c r="Q21" s="116"/>
      <c r="R21" s="59">
        <v>14</v>
      </c>
      <c r="S21" s="59">
        <v>13</v>
      </c>
      <c r="T21" s="59">
        <v>13</v>
      </c>
      <c r="U21" s="116"/>
      <c r="V21" s="115">
        <v>12</v>
      </c>
      <c r="W21" s="115">
        <v>12</v>
      </c>
      <c r="X21" s="115">
        <v>12</v>
      </c>
      <c r="Y21" s="56"/>
      <c r="Z21" s="68">
        <v>12</v>
      </c>
      <c r="AA21" s="68">
        <v>12</v>
      </c>
      <c r="AB21" s="69">
        <v>12</v>
      </c>
      <c r="AC21" s="25"/>
      <c r="AD21" s="70">
        <v>12</v>
      </c>
      <c r="AE21" s="70">
        <v>12</v>
      </c>
      <c r="AF21" s="70">
        <v>11</v>
      </c>
      <c r="AG21" s="25"/>
      <c r="AH21" s="19">
        <f t="shared" si="0"/>
        <v>277</v>
      </c>
    </row>
    <row r="22" spans="1:34" ht="17.25" customHeight="1" x14ac:dyDescent="0.2">
      <c r="A22" s="102" t="s">
        <v>99</v>
      </c>
      <c r="B22" s="115">
        <v>7</v>
      </c>
      <c r="C22" s="115">
        <v>7</v>
      </c>
      <c r="D22" s="115">
        <v>8</v>
      </c>
      <c r="E22" s="116"/>
      <c r="F22" s="115">
        <v>7</v>
      </c>
      <c r="G22" s="115">
        <v>6</v>
      </c>
      <c r="H22" s="115">
        <v>7</v>
      </c>
      <c r="I22" s="116"/>
      <c r="J22" s="115">
        <v>6</v>
      </c>
      <c r="K22" s="115">
        <v>6</v>
      </c>
      <c r="L22" s="115">
        <v>6</v>
      </c>
      <c r="M22" s="116"/>
      <c r="N22" s="115">
        <v>4</v>
      </c>
      <c r="O22" s="115">
        <v>4</v>
      </c>
      <c r="P22" s="115">
        <v>4</v>
      </c>
      <c r="Q22" s="116"/>
      <c r="R22" s="59">
        <v>7</v>
      </c>
      <c r="S22" s="59">
        <v>7</v>
      </c>
      <c r="T22" s="64">
        <v>7</v>
      </c>
      <c r="U22" s="116"/>
      <c r="V22" s="119">
        <v>7</v>
      </c>
      <c r="W22" s="119">
        <v>6</v>
      </c>
      <c r="X22" s="119">
        <v>7</v>
      </c>
      <c r="Y22" s="56"/>
      <c r="Z22" s="68">
        <v>6</v>
      </c>
      <c r="AA22" s="72">
        <v>7</v>
      </c>
      <c r="AB22" s="69">
        <v>6</v>
      </c>
      <c r="AC22" s="25"/>
      <c r="AD22" s="70">
        <v>4</v>
      </c>
      <c r="AE22" s="70">
        <v>4</v>
      </c>
      <c r="AF22" s="70">
        <v>5</v>
      </c>
      <c r="AG22" s="25"/>
      <c r="AH22" s="19">
        <f t="shared" si="0"/>
        <v>145</v>
      </c>
    </row>
    <row r="23" spans="1:34" ht="17.25" customHeight="1" x14ac:dyDescent="0.2">
      <c r="A23" s="102" t="s">
        <v>100</v>
      </c>
      <c r="B23" s="115">
        <v>20</v>
      </c>
      <c r="C23" s="115">
        <v>19</v>
      </c>
      <c r="D23" s="115">
        <v>20</v>
      </c>
      <c r="E23" s="116"/>
      <c r="F23" s="115">
        <v>16</v>
      </c>
      <c r="G23" s="115">
        <v>15</v>
      </c>
      <c r="H23" s="115">
        <v>15</v>
      </c>
      <c r="I23" s="116"/>
      <c r="J23" s="115">
        <v>22</v>
      </c>
      <c r="K23" s="115">
        <v>22</v>
      </c>
      <c r="L23" s="115">
        <v>21</v>
      </c>
      <c r="M23" s="116"/>
      <c r="N23" s="115">
        <v>15</v>
      </c>
      <c r="O23" s="115">
        <v>15</v>
      </c>
      <c r="P23" s="115">
        <v>15</v>
      </c>
      <c r="Q23" s="116"/>
      <c r="R23" s="59">
        <v>18</v>
      </c>
      <c r="S23" s="59">
        <v>18</v>
      </c>
      <c r="T23" s="64">
        <v>18</v>
      </c>
      <c r="U23" s="116"/>
      <c r="V23" s="119">
        <v>11</v>
      </c>
      <c r="W23" s="119">
        <v>11</v>
      </c>
      <c r="X23" s="119">
        <v>12</v>
      </c>
      <c r="Y23" s="56"/>
      <c r="Z23" s="68">
        <v>16</v>
      </c>
      <c r="AA23" s="68">
        <v>15</v>
      </c>
      <c r="AB23" s="69">
        <v>15</v>
      </c>
      <c r="AC23" s="25"/>
      <c r="AD23" s="70">
        <v>18</v>
      </c>
      <c r="AE23" s="71">
        <v>17</v>
      </c>
      <c r="AF23" s="70">
        <v>17</v>
      </c>
      <c r="AG23" s="25"/>
      <c r="AH23" s="19">
        <f t="shared" si="0"/>
        <v>401</v>
      </c>
    </row>
    <row r="24" spans="1:34" ht="17.25" customHeight="1" x14ac:dyDescent="0.2">
      <c r="A24" s="102" t="s">
        <v>56</v>
      </c>
      <c r="B24" s="115">
        <v>2</v>
      </c>
      <c r="C24" s="115">
        <v>3</v>
      </c>
      <c r="D24" s="115">
        <v>2</v>
      </c>
      <c r="E24" s="116"/>
      <c r="F24" s="115">
        <v>6</v>
      </c>
      <c r="G24" s="115">
        <v>7</v>
      </c>
      <c r="H24" s="115">
        <v>7</v>
      </c>
      <c r="I24" s="116"/>
      <c r="J24" s="115">
        <v>10</v>
      </c>
      <c r="K24" s="115">
        <v>10</v>
      </c>
      <c r="L24" s="115">
        <v>10</v>
      </c>
      <c r="M24" s="116"/>
      <c r="N24" s="115">
        <v>9</v>
      </c>
      <c r="O24" s="115">
        <v>9</v>
      </c>
      <c r="P24" s="115">
        <v>9</v>
      </c>
      <c r="Q24" s="116"/>
      <c r="R24" s="59">
        <v>3</v>
      </c>
      <c r="S24" s="59">
        <v>2</v>
      </c>
      <c r="T24" s="64">
        <v>2</v>
      </c>
      <c r="U24" s="116"/>
      <c r="V24" s="119">
        <v>5</v>
      </c>
      <c r="W24" s="119">
        <v>5</v>
      </c>
      <c r="X24" s="119">
        <v>5</v>
      </c>
      <c r="Y24" s="56"/>
      <c r="Z24" s="68">
        <v>4</v>
      </c>
      <c r="AA24" s="68">
        <v>5</v>
      </c>
      <c r="AB24" s="69">
        <v>5</v>
      </c>
      <c r="AC24" s="25"/>
      <c r="AD24" s="70">
        <v>6</v>
      </c>
      <c r="AE24" s="70">
        <v>6</v>
      </c>
      <c r="AF24" s="70">
        <v>7</v>
      </c>
      <c r="AG24" s="25"/>
      <c r="AH24" s="19">
        <f t="shared" si="0"/>
        <v>139</v>
      </c>
    </row>
    <row r="25" spans="1:34" ht="17.25" customHeight="1" x14ac:dyDescent="0.2">
      <c r="A25" s="102" t="s">
        <v>55</v>
      </c>
      <c r="B25" s="115">
        <v>12</v>
      </c>
      <c r="C25" s="115">
        <v>12</v>
      </c>
      <c r="D25" s="115">
        <v>12</v>
      </c>
      <c r="E25" s="116"/>
      <c r="F25" s="115">
        <v>12</v>
      </c>
      <c r="G25" s="115">
        <v>11</v>
      </c>
      <c r="H25" s="115">
        <v>12</v>
      </c>
      <c r="I25" s="116"/>
      <c r="J25" s="115">
        <v>8</v>
      </c>
      <c r="K25" s="115">
        <v>8</v>
      </c>
      <c r="L25" s="115">
        <v>8</v>
      </c>
      <c r="M25" s="116"/>
      <c r="N25" s="115">
        <v>12</v>
      </c>
      <c r="O25" s="115">
        <v>11</v>
      </c>
      <c r="P25" s="115">
        <v>12</v>
      </c>
      <c r="Q25" s="116"/>
      <c r="R25" s="59">
        <v>9</v>
      </c>
      <c r="S25" s="59">
        <v>9</v>
      </c>
      <c r="T25" s="64">
        <v>9</v>
      </c>
      <c r="U25" s="116"/>
      <c r="V25" s="119">
        <v>7</v>
      </c>
      <c r="W25" s="119">
        <v>7</v>
      </c>
      <c r="X25" s="119">
        <v>8</v>
      </c>
      <c r="Y25" s="56"/>
      <c r="Z25" s="68">
        <v>11</v>
      </c>
      <c r="AA25" s="68">
        <v>10</v>
      </c>
      <c r="AB25" s="69">
        <v>10</v>
      </c>
      <c r="AC25" s="25"/>
      <c r="AD25" s="70">
        <v>7</v>
      </c>
      <c r="AE25" s="70">
        <v>8</v>
      </c>
      <c r="AF25" s="70">
        <v>8</v>
      </c>
      <c r="AG25" s="25"/>
      <c r="AH25" s="19">
        <f>SUM(B25:AF25)</f>
        <v>233</v>
      </c>
    </row>
    <row r="26" spans="1:34" ht="17.25" customHeight="1" x14ac:dyDescent="0.2">
      <c r="A26" s="102" t="s">
        <v>54</v>
      </c>
      <c r="B26" s="115">
        <v>0</v>
      </c>
      <c r="C26" s="115">
        <v>2</v>
      </c>
      <c r="D26" s="115">
        <v>3</v>
      </c>
      <c r="E26" s="116"/>
      <c r="F26" s="115">
        <v>2</v>
      </c>
      <c r="G26" s="115">
        <v>3</v>
      </c>
      <c r="H26" s="115">
        <v>2</v>
      </c>
      <c r="I26" s="116"/>
      <c r="J26" s="115">
        <v>2</v>
      </c>
      <c r="K26" s="115">
        <v>3</v>
      </c>
      <c r="L26" s="115">
        <v>2</v>
      </c>
      <c r="M26" s="116"/>
      <c r="N26" s="115">
        <v>3</v>
      </c>
      <c r="O26" s="115">
        <v>3</v>
      </c>
      <c r="P26" s="115">
        <v>3</v>
      </c>
      <c r="Q26" s="116"/>
      <c r="R26" s="59">
        <v>6</v>
      </c>
      <c r="S26" s="59">
        <v>7</v>
      </c>
      <c r="T26" s="64">
        <v>6</v>
      </c>
      <c r="U26" s="116"/>
      <c r="V26" s="119">
        <v>6</v>
      </c>
      <c r="W26" s="119">
        <v>7</v>
      </c>
      <c r="X26" s="119">
        <v>6</v>
      </c>
      <c r="Y26" s="56"/>
      <c r="Z26" s="72">
        <v>0</v>
      </c>
      <c r="AA26" s="72">
        <v>0</v>
      </c>
      <c r="AB26" s="73">
        <v>1</v>
      </c>
      <c r="AC26" s="25"/>
      <c r="AD26" s="70">
        <v>2</v>
      </c>
      <c r="AE26" s="70">
        <v>2</v>
      </c>
      <c r="AF26" s="70">
        <v>2</v>
      </c>
      <c r="AG26" s="25"/>
      <c r="AH26" s="19">
        <f t="shared" si="0"/>
        <v>73</v>
      </c>
    </row>
    <row r="27" spans="1:34" ht="17.25" customHeight="1" x14ac:dyDescent="0.2">
      <c r="A27" s="102" t="s">
        <v>53</v>
      </c>
      <c r="B27" s="115">
        <v>12</v>
      </c>
      <c r="C27" s="115">
        <v>12</v>
      </c>
      <c r="D27" s="115">
        <v>12</v>
      </c>
      <c r="E27" s="116"/>
      <c r="F27" s="115">
        <v>12</v>
      </c>
      <c r="G27" s="115">
        <v>12</v>
      </c>
      <c r="H27" s="115">
        <v>11</v>
      </c>
      <c r="I27" s="116"/>
      <c r="J27" s="115">
        <v>10</v>
      </c>
      <c r="K27" s="115">
        <v>9</v>
      </c>
      <c r="L27" s="115">
        <v>9</v>
      </c>
      <c r="M27" s="116"/>
      <c r="N27" s="115">
        <v>12</v>
      </c>
      <c r="O27" s="115">
        <v>12</v>
      </c>
      <c r="P27" s="115">
        <v>12</v>
      </c>
      <c r="Q27" s="116"/>
      <c r="R27" s="59">
        <v>12</v>
      </c>
      <c r="S27" s="59">
        <v>12</v>
      </c>
      <c r="T27" s="64">
        <v>12</v>
      </c>
      <c r="U27" s="116"/>
      <c r="V27" s="119">
        <v>12</v>
      </c>
      <c r="W27" s="119">
        <v>11</v>
      </c>
      <c r="X27" s="119">
        <v>12</v>
      </c>
      <c r="Y27" s="56"/>
      <c r="Z27" s="68">
        <v>12</v>
      </c>
      <c r="AA27" s="68">
        <v>12</v>
      </c>
      <c r="AB27" s="69">
        <v>12</v>
      </c>
      <c r="AC27" s="25"/>
      <c r="AD27" s="70">
        <v>12</v>
      </c>
      <c r="AE27" s="70">
        <v>12</v>
      </c>
      <c r="AF27" s="70">
        <v>12</v>
      </c>
      <c r="AG27" s="25"/>
      <c r="AH27" s="19">
        <f t="shared" si="0"/>
        <v>278</v>
      </c>
    </row>
    <row r="28" spans="1:34" ht="17.25" customHeight="1" x14ac:dyDescent="0.2">
      <c r="A28" s="102" t="s">
        <v>147</v>
      </c>
      <c r="B28" s="115">
        <v>12</v>
      </c>
      <c r="C28" s="115">
        <v>12</v>
      </c>
      <c r="D28" s="115">
        <v>12</v>
      </c>
      <c r="E28" s="116"/>
      <c r="F28" s="115">
        <v>12</v>
      </c>
      <c r="G28" s="115">
        <v>11</v>
      </c>
      <c r="H28" s="115">
        <v>11</v>
      </c>
      <c r="I28" s="116"/>
      <c r="J28" s="115">
        <v>12</v>
      </c>
      <c r="K28" s="115">
        <v>12</v>
      </c>
      <c r="L28" s="115">
        <v>12</v>
      </c>
      <c r="M28" s="116"/>
      <c r="N28" s="115">
        <v>12</v>
      </c>
      <c r="O28" s="115">
        <v>12</v>
      </c>
      <c r="P28" s="115">
        <v>11</v>
      </c>
      <c r="Q28" s="116"/>
      <c r="R28" s="59">
        <v>12</v>
      </c>
      <c r="S28" s="33">
        <v>12</v>
      </c>
      <c r="T28" s="64">
        <v>12</v>
      </c>
      <c r="U28" s="116"/>
      <c r="V28" s="119">
        <v>12</v>
      </c>
      <c r="W28" s="119">
        <v>12</v>
      </c>
      <c r="X28" s="119">
        <v>12</v>
      </c>
      <c r="Y28" s="56"/>
      <c r="Z28" s="68">
        <v>12</v>
      </c>
      <c r="AA28" s="72">
        <v>12</v>
      </c>
      <c r="AB28" s="73">
        <v>12</v>
      </c>
      <c r="AC28" s="25"/>
      <c r="AD28" s="70">
        <v>12</v>
      </c>
      <c r="AE28" s="70">
        <v>12</v>
      </c>
      <c r="AF28" s="70">
        <v>11</v>
      </c>
      <c r="AG28" s="25"/>
      <c r="AH28" s="19">
        <f t="shared" si="0"/>
        <v>284</v>
      </c>
    </row>
    <row r="29" spans="1:34" ht="17.25" customHeight="1" x14ac:dyDescent="0.2">
      <c r="A29" s="102" t="s">
        <v>148</v>
      </c>
      <c r="B29" s="115">
        <v>12</v>
      </c>
      <c r="C29" s="115">
        <v>12</v>
      </c>
      <c r="D29" s="115">
        <v>12</v>
      </c>
      <c r="E29" s="116"/>
      <c r="F29" s="115">
        <v>8</v>
      </c>
      <c r="G29" s="115">
        <v>9</v>
      </c>
      <c r="H29" s="115">
        <v>9</v>
      </c>
      <c r="I29" s="116"/>
      <c r="J29" s="115">
        <v>7</v>
      </c>
      <c r="K29" s="115">
        <v>6</v>
      </c>
      <c r="L29" s="115">
        <v>7</v>
      </c>
      <c r="M29" s="116"/>
      <c r="N29" s="115">
        <v>4</v>
      </c>
      <c r="O29" s="115">
        <v>4</v>
      </c>
      <c r="P29" s="115">
        <v>3</v>
      </c>
      <c r="Q29" s="116"/>
      <c r="R29" s="59">
        <v>7</v>
      </c>
      <c r="S29" s="33">
        <v>8</v>
      </c>
      <c r="T29" s="64">
        <v>7</v>
      </c>
      <c r="U29" s="116"/>
      <c r="V29" s="119">
        <v>5</v>
      </c>
      <c r="W29" s="119">
        <v>6</v>
      </c>
      <c r="X29" s="119">
        <v>5</v>
      </c>
      <c r="Y29" s="56"/>
      <c r="Z29" s="68">
        <v>9</v>
      </c>
      <c r="AA29" s="72">
        <v>8</v>
      </c>
      <c r="AB29" s="73">
        <v>9</v>
      </c>
      <c r="AC29" s="25"/>
      <c r="AD29" s="70">
        <v>12</v>
      </c>
      <c r="AE29" s="70">
        <v>12</v>
      </c>
      <c r="AF29" s="70">
        <v>12</v>
      </c>
      <c r="AG29" s="25"/>
      <c r="AH29" s="19">
        <f t="shared" si="0"/>
        <v>193</v>
      </c>
    </row>
    <row r="30" spans="1:34" ht="17.25" customHeight="1" x14ac:dyDescent="0.2">
      <c r="A30" s="103" t="s">
        <v>149</v>
      </c>
      <c r="B30" s="115">
        <v>2</v>
      </c>
      <c r="C30" s="115">
        <v>3</v>
      </c>
      <c r="D30" s="115">
        <v>0</v>
      </c>
      <c r="E30" s="118"/>
      <c r="F30" s="117">
        <v>2</v>
      </c>
      <c r="G30" s="117">
        <v>3</v>
      </c>
      <c r="H30" s="117">
        <v>2</v>
      </c>
      <c r="I30" s="118"/>
      <c r="J30" s="117">
        <v>3</v>
      </c>
      <c r="K30" s="117">
        <v>2</v>
      </c>
      <c r="L30" s="117">
        <v>3</v>
      </c>
      <c r="M30" s="118"/>
      <c r="N30" s="117">
        <v>3</v>
      </c>
      <c r="O30" s="117">
        <v>3</v>
      </c>
      <c r="P30" s="117">
        <v>3</v>
      </c>
      <c r="Q30" s="118"/>
      <c r="R30" s="76">
        <v>3</v>
      </c>
      <c r="S30" s="92">
        <v>3</v>
      </c>
      <c r="T30" s="64">
        <v>4</v>
      </c>
      <c r="U30" s="118"/>
      <c r="V30" s="120">
        <v>3</v>
      </c>
      <c r="W30" s="120">
        <v>3</v>
      </c>
      <c r="X30" s="120">
        <v>2</v>
      </c>
      <c r="Y30" s="75"/>
      <c r="Z30" s="68">
        <v>2</v>
      </c>
      <c r="AA30" s="72">
        <v>3</v>
      </c>
      <c r="AB30" s="73">
        <v>2</v>
      </c>
      <c r="AC30" s="77"/>
      <c r="AD30" s="70">
        <v>6</v>
      </c>
      <c r="AE30" s="70">
        <v>6</v>
      </c>
      <c r="AF30" s="70">
        <v>6</v>
      </c>
      <c r="AG30" s="77"/>
      <c r="AH30" s="78">
        <f>SUM(B30:AF30)</f>
        <v>72</v>
      </c>
    </row>
    <row r="31" spans="1:34" ht="17.25" customHeight="1" x14ac:dyDescent="0.2">
      <c r="A31" s="103" t="s">
        <v>150</v>
      </c>
      <c r="B31" s="115">
        <v>0</v>
      </c>
      <c r="C31" s="115">
        <v>3</v>
      </c>
      <c r="D31" s="115">
        <v>0</v>
      </c>
      <c r="E31" s="118"/>
      <c r="F31" s="117">
        <v>2</v>
      </c>
      <c r="G31" s="117">
        <v>2</v>
      </c>
      <c r="H31" s="117">
        <v>2</v>
      </c>
      <c r="I31" s="116"/>
      <c r="J31" s="115">
        <v>0</v>
      </c>
      <c r="K31" s="115">
        <v>2</v>
      </c>
      <c r="L31" s="115">
        <v>0</v>
      </c>
      <c r="M31" s="116"/>
      <c r="N31" s="115">
        <v>0</v>
      </c>
      <c r="O31" s="115">
        <v>2</v>
      </c>
      <c r="P31" s="115">
        <v>2</v>
      </c>
      <c r="Q31" s="116"/>
      <c r="R31" s="59">
        <v>2</v>
      </c>
      <c r="S31" s="33">
        <v>2</v>
      </c>
      <c r="T31" s="64">
        <v>2</v>
      </c>
      <c r="U31" s="116"/>
      <c r="V31" s="119">
        <v>3</v>
      </c>
      <c r="W31" s="119">
        <v>3</v>
      </c>
      <c r="X31" s="119">
        <v>4</v>
      </c>
      <c r="Y31" s="56"/>
      <c r="Z31" s="68">
        <v>0</v>
      </c>
      <c r="AA31" s="72">
        <v>0</v>
      </c>
      <c r="AB31" s="73">
        <v>3</v>
      </c>
      <c r="AC31" s="25"/>
      <c r="AD31" s="70">
        <v>2</v>
      </c>
      <c r="AE31" s="70">
        <v>0</v>
      </c>
      <c r="AF31" s="70">
        <v>2</v>
      </c>
      <c r="AG31" s="25"/>
      <c r="AH31" s="19">
        <f t="shared" si="0"/>
        <v>38</v>
      </c>
    </row>
    <row r="32" spans="1:34" ht="17.25" customHeight="1" x14ac:dyDescent="0.2">
      <c r="A32" s="103" t="s">
        <v>151</v>
      </c>
      <c r="B32" s="115">
        <v>21</v>
      </c>
      <c r="C32" s="115">
        <v>20</v>
      </c>
      <c r="D32" s="115">
        <v>20</v>
      </c>
      <c r="E32" s="118"/>
      <c r="F32" s="117">
        <v>19</v>
      </c>
      <c r="G32" s="117">
        <v>19</v>
      </c>
      <c r="H32" s="117">
        <v>18</v>
      </c>
      <c r="I32" s="118"/>
      <c r="J32" s="117">
        <v>11</v>
      </c>
      <c r="K32" s="117">
        <v>11</v>
      </c>
      <c r="L32" s="117">
        <v>11</v>
      </c>
      <c r="M32" s="118"/>
      <c r="N32" s="117">
        <v>15</v>
      </c>
      <c r="O32" s="117">
        <v>15</v>
      </c>
      <c r="P32" s="117">
        <v>15</v>
      </c>
      <c r="Q32" s="118"/>
      <c r="R32" s="76">
        <v>21</v>
      </c>
      <c r="S32" s="92">
        <v>20</v>
      </c>
      <c r="T32" s="64">
        <v>21</v>
      </c>
      <c r="U32" s="118"/>
      <c r="V32" s="120">
        <v>14</v>
      </c>
      <c r="W32" s="120">
        <v>14</v>
      </c>
      <c r="X32" s="120">
        <v>13</v>
      </c>
      <c r="Y32" s="75"/>
      <c r="Z32" s="68">
        <v>18</v>
      </c>
      <c r="AA32" s="72">
        <v>17</v>
      </c>
      <c r="AB32" s="73">
        <v>17</v>
      </c>
      <c r="AC32" s="77"/>
      <c r="AD32" s="70">
        <v>14</v>
      </c>
      <c r="AE32" s="70">
        <v>13</v>
      </c>
      <c r="AF32" s="70">
        <v>14</v>
      </c>
      <c r="AG32" s="77"/>
      <c r="AH32" s="78">
        <f>SUM(B32:AF32)</f>
        <v>391</v>
      </c>
    </row>
    <row r="33" spans="1:34" ht="17.25" customHeight="1" x14ac:dyDescent="0.2">
      <c r="A33" s="103" t="s">
        <v>152</v>
      </c>
      <c r="B33" s="115">
        <v>4</v>
      </c>
      <c r="C33" s="115">
        <v>4</v>
      </c>
      <c r="D33" s="115">
        <v>4</v>
      </c>
      <c r="E33" s="118"/>
      <c r="F33" s="117">
        <v>2</v>
      </c>
      <c r="G33" s="117">
        <v>2</v>
      </c>
      <c r="H33" s="117">
        <v>2</v>
      </c>
      <c r="I33" s="116"/>
      <c r="J33" s="115">
        <v>0</v>
      </c>
      <c r="K33" s="115">
        <v>3</v>
      </c>
      <c r="L33" s="115">
        <v>4</v>
      </c>
      <c r="M33" s="116"/>
      <c r="N33" s="115">
        <v>4</v>
      </c>
      <c r="O33" s="115">
        <v>4</v>
      </c>
      <c r="P33" s="115">
        <v>4</v>
      </c>
      <c r="Q33" s="116"/>
      <c r="R33" s="59">
        <v>5</v>
      </c>
      <c r="S33" s="33">
        <v>5</v>
      </c>
      <c r="T33" s="64">
        <v>4</v>
      </c>
      <c r="U33" s="116"/>
      <c r="V33" s="119">
        <v>3</v>
      </c>
      <c r="W33" s="119">
        <v>3</v>
      </c>
      <c r="X33" s="119">
        <v>4</v>
      </c>
      <c r="Y33" s="56"/>
      <c r="Z33" s="68">
        <v>3</v>
      </c>
      <c r="AA33" s="68">
        <v>4</v>
      </c>
      <c r="AB33" s="69">
        <v>4</v>
      </c>
      <c r="AC33" s="25"/>
      <c r="AD33" s="70">
        <v>2</v>
      </c>
      <c r="AE33" s="70">
        <v>3</v>
      </c>
      <c r="AF33" s="70">
        <v>2</v>
      </c>
      <c r="AG33" s="25"/>
      <c r="AH33" s="19">
        <f t="shared" si="0"/>
        <v>79</v>
      </c>
    </row>
    <row r="34" spans="1:34" ht="17.25" customHeight="1" x14ac:dyDescent="0.2">
      <c r="A34" s="103" t="s">
        <v>153</v>
      </c>
      <c r="B34" s="115">
        <v>12</v>
      </c>
      <c r="C34" s="115">
        <v>12</v>
      </c>
      <c r="D34" s="115">
        <v>12</v>
      </c>
      <c r="E34" s="118"/>
      <c r="F34" s="115">
        <v>12</v>
      </c>
      <c r="G34" s="115">
        <v>12</v>
      </c>
      <c r="H34" s="115">
        <v>12</v>
      </c>
      <c r="I34" s="116"/>
      <c r="J34" s="115">
        <v>12</v>
      </c>
      <c r="K34" s="115">
        <v>12</v>
      </c>
      <c r="L34" s="115">
        <v>12</v>
      </c>
      <c r="M34" s="116"/>
      <c r="N34" s="115">
        <v>12</v>
      </c>
      <c r="O34" s="115">
        <v>12</v>
      </c>
      <c r="P34" s="115">
        <v>12</v>
      </c>
      <c r="Q34" s="116"/>
      <c r="R34" s="59">
        <v>11</v>
      </c>
      <c r="S34" s="59">
        <v>12</v>
      </c>
      <c r="T34" s="64">
        <v>11</v>
      </c>
      <c r="U34" s="116"/>
      <c r="V34" s="119">
        <v>6</v>
      </c>
      <c r="W34" s="119">
        <v>6</v>
      </c>
      <c r="X34" s="119">
        <v>6</v>
      </c>
      <c r="Y34" s="56"/>
      <c r="Z34" s="74">
        <v>11</v>
      </c>
      <c r="AA34" s="74">
        <v>11</v>
      </c>
      <c r="AB34" s="73">
        <v>10</v>
      </c>
      <c r="AC34" s="25"/>
      <c r="AD34" s="70">
        <v>12</v>
      </c>
      <c r="AE34" s="70">
        <v>12</v>
      </c>
      <c r="AF34" s="70">
        <v>12</v>
      </c>
      <c r="AG34" s="25"/>
      <c r="AH34" s="19">
        <f t="shared" si="0"/>
        <v>264</v>
      </c>
    </row>
    <row r="35" spans="1:34" ht="17.25" customHeight="1" x14ac:dyDescent="0.2">
      <c r="A35" s="102" t="s">
        <v>154</v>
      </c>
      <c r="B35" s="115">
        <v>20</v>
      </c>
      <c r="C35" s="115">
        <v>19</v>
      </c>
      <c r="D35" s="115">
        <v>18</v>
      </c>
      <c r="E35" s="116"/>
      <c r="F35" s="115">
        <v>25</v>
      </c>
      <c r="G35" s="115">
        <v>25</v>
      </c>
      <c r="H35" s="115">
        <v>24</v>
      </c>
      <c r="I35" s="116"/>
      <c r="J35" s="115">
        <v>25</v>
      </c>
      <c r="K35" s="115">
        <v>25</v>
      </c>
      <c r="L35" s="115">
        <v>25</v>
      </c>
      <c r="M35" s="116"/>
      <c r="N35" s="115">
        <v>25</v>
      </c>
      <c r="O35" s="115">
        <v>24</v>
      </c>
      <c r="P35" s="115">
        <v>24</v>
      </c>
      <c r="Q35" s="116"/>
      <c r="R35" s="59">
        <v>25</v>
      </c>
      <c r="S35" s="59">
        <v>25</v>
      </c>
      <c r="T35" s="64">
        <v>25</v>
      </c>
      <c r="U35" s="116"/>
      <c r="V35" s="119">
        <v>25</v>
      </c>
      <c r="W35" s="119">
        <v>25</v>
      </c>
      <c r="X35" s="119">
        <v>25</v>
      </c>
      <c r="Y35" s="56"/>
      <c r="Z35" s="74">
        <v>24</v>
      </c>
      <c r="AA35" s="74">
        <v>24</v>
      </c>
      <c r="AB35" s="73">
        <v>23</v>
      </c>
      <c r="AC35" s="25"/>
      <c r="AD35" s="70">
        <v>25</v>
      </c>
      <c r="AE35" s="70">
        <v>25</v>
      </c>
      <c r="AF35" s="70">
        <v>24</v>
      </c>
      <c r="AG35" s="25"/>
      <c r="AH35" s="19">
        <f t="shared" si="0"/>
        <v>574</v>
      </c>
    </row>
    <row r="36" spans="1:34" ht="17.25" customHeight="1" x14ac:dyDescent="0.2">
      <c r="A36" s="102" t="s">
        <v>155</v>
      </c>
      <c r="B36" s="115">
        <v>2</v>
      </c>
      <c r="C36" s="115">
        <v>3</v>
      </c>
      <c r="D36" s="115">
        <v>0</v>
      </c>
      <c r="E36" s="116"/>
      <c r="F36" s="115">
        <v>2</v>
      </c>
      <c r="G36" s="115">
        <v>2</v>
      </c>
      <c r="H36" s="115">
        <v>3</v>
      </c>
      <c r="I36" s="116"/>
      <c r="J36" s="115">
        <v>0</v>
      </c>
      <c r="K36" s="115">
        <v>0</v>
      </c>
      <c r="L36" s="115">
        <v>0</v>
      </c>
      <c r="M36" s="116"/>
      <c r="N36" s="115">
        <v>0</v>
      </c>
      <c r="O36" s="115">
        <v>3</v>
      </c>
      <c r="P36" s="115">
        <v>0</v>
      </c>
      <c r="Q36" s="116"/>
      <c r="R36" s="59">
        <v>0</v>
      </c>
      <c r="S36" s="59">
        <v>0</v>
      </c>
      <c r="T36" s="64">
        <v>1</v>
      </c>
      <c r="U36" s="116"/>
      <c r="V36" s="119">
        <v>2</v>
      </c>
      <c r="W36" s="119">
        <v>2</v>
      </c>
      <c r="X36" s="119">
        <v>0</v>
      </c>
      <c r="Y36" s="56"/>
      <c r="Z36" s="74">
        <v>0</v>
      </c>
      <c r="AA36" s="74">
        <v>0</v>
      </c>
      <c r="AB36" s="73">
        <v>0</v>
      </c>
      <c r="AC36" s="25"/>
      <c r="AD36" s="70">
        <v>0</v>
      </c>
      <c r="AE36" s="70">
        <v>0</v>
      </c>
      <c r="AF36" s="70">
        <v>0</v>
      </c>
      <c r="AG36" s="25"/>
      <c r="AH36" s="19">
        <f t="shared" si="0"/>
        <v>20</v>
      </c>
    </row>
    <row r="37" spans="1:34" ht="17.25" customHeight="1" x14ac:dyDescent="0.2">
      <c r="A37" s="102" t="s">
        <v>156</v>
      </c>
      <c r="B37" s="115">
        <v>8</v>
      </c>
      <c r="C37" s="115">
        <v>8</v>
      </c>
      <c r="D37" s="115">
        <v>8</v>
      </c>
      <c r="E37" s="116"/>
      <c r="F37" s="115">
        <v>6</v>
      </c>
      <c r="G37" s="115">
        <v>5</v>
      </c>
      <c r="H37" s="115">
        <v>6</v>
      </c>
      <c r="I37" s="116"/>
      <c r="J37" s="115">
        <v>6</v>
      </c>
      <c r="K37" s="115">
        <v>6</v>
      </c>
      <c r="L37" s="115">
        <v>7</v>
      </c>
      <c r="M37" s="116"/>
      <c r="N37" s="115">
        <v>6</v>
      </c>
      <c r="O37" s="115">
        <v>6</v>
      </c>
      <c r="P37" s="115">
        <v>6</v>
      </c>
      <c r="Q37" s="116"/>
      <c r="R37" s="59">
        <v>7</v>
      </c>
      <c r="S37" s="59">
        <v>7</v>
      </c>
      <c r="T37" s="64">
        <v>7</v>
      </c>
      <c r="U37" s="116"/>
      <c r="V37" s="119">
        <v>8</v>
      </c>
      <c r="W37" s="119">
        <v>8</v>
      </c>
      <c r="X37" s="119">
        <v>8</v>
      </c>
      <c r="Y37" s="56"/>
      <c r="Z37" s="74">
        <v>4</v>
      </c>
      <c r="AA37" s="74">
        <v>4</v>
      </c>
      <c r="AB37" s="73">
        <v>4</v>
      </c>
      <c r="AC37" s="25"/>
      <c r="AD37" s="70">
        <v>6</v>
      </c>
      <c r="AE37" s="70">
        <v>6</v>
      </c>
      <c r="AF37" s="70">
        <v>6</v>
      </c>
      <c r="AG37" s="25"/>
      <c r="AH37" s="19">
        <f t="shared" si="0"/>
        <v>153</v>
      </c>
    </row>
    <row r="38" spans="1:34" ht="17.25" customHeight="1" x14ac:dyDescent="0.2">
      <c r="A38" s="102" t="s">
        <v>157</v>
      </c>
      <c r="B38" s="115">
        <v>5</v>
      </c>
      <c r="C38" s="115">
        <v>5</v>
      </c>
      <c r="D38" s="115">
        <v>5</v>
      </c>
      <c r="E38" s="116"/>
      <c r="F38" s="115">
        <v>8</v>
      </c>
      <c r="G38" s="115">
        <v>8</v>
      </c>
      <c r="H38" s="115">
        <v>8</v>
      </c>
      <c r="I38" s="116"/>
      <c r="J38" s="115">
        <v>5</v>
      </c>
      <c r="K38" s="115">
        <v>6</v>
      </c>
      <c r="L38" s="115">
        <v>5</v>
      </c>
      <c r="M38" s="116"/>
      <c r="N38" s="115">
        <v>4</v>
      </c>
      <c r="O38" s="115">
        <v>3</v>
      </c>
      <c r="P38" s="115">
        <v>3</v>
      </c>
      <c r="Q38" s="116"/>
      <c r="R38" s="59">
        <v>3</v>
      </c>
      <c r="S38" s="59">
        <v>4</v>
      </c>
      <c r="T38" s="64">
        <v>4</v>
      </c>
      <c r="U38" s="116"/>
      <c r="V38" s="119">
        <v>3</v>
      </c>
      <c r="W38" s="119">
        <v>3</v>
      </c>
      <c r="X38" s="119">
        <v>4</v>
      </c>
      <c r="Y38" s="56"/>
      <c r="Z38" s="70">
        <v>4</v>
      </c>
      <c r="AA38" s="70">
        <v>5</v>
      </c>
      <c r="AB38" s="69">
        <v>5</v>
      </c>
      <c r="AC38" s="25"/>
      <c r="AD38" s="70">
        <v>6</v>
      </c>
      <c r="AE38" s="70">
        <v>5</v>
      </c>
      <c r="AF38" s="70">
        <v>5</v>
      </c>
      <c r="AG38" s="25"/>
      <c r="AH38" s="19">
        <f t="shared" si="0"/>
        <v>116</v>
      </c>
    </row>
    <row r="39" spans="1:34" ht="17.25" customHeight="1" x14ac:dyDescent="0.2">
      <c r="A39" s="102" t="s">
        <v>158</v>
      </c>
      <c r="B39" s="115">
        <v>6</v>
      </c>
      <c r="C39" s="115">
        <v>6</v>
      </c>
      <c r="D39" s="115">
        <v>7</v>
      </c>
      <c r="E39" s="116"/>
      <c r="F39" s="115">
        <v>12</v>
      </c>
      <c r="G39" s="115">
        <v>11</v>
      </c>
      <c r="H39" s="115">
        <v>12</v>
      </c>
      <c r="I39" s="116"/>
      <c r="J39" s="115">
        <v>8</v>
      </c>
      <c r="K39" s="115">
        <v>9</v>
      </c>
      <c r="L39" s="115">
        <v>8</v>
      </c>
      <c r="M39" s="116"/>
      <c r="N39" s="115">
        <v>9</v>
      </c>
      <c r="O39" s="115">
        <v>9</v>
      </c>
      <c r="P39" s="115">
        <v>9</v>
      </c>
      <c r="Q39" s="116"/>
      <c r="R39" s="59">
        <v>6</v>
      </c>
      <c r="S39" s="59">
        <v>6</v>
      </c>
      <c r="T39" s="64">
        <v>5</v>
      </c>
      <c r="U39" s="116"/>
      <c r="V39" s="119">
        <v>7</v>
      </c>
      <c r="W39" s="119">
        <v>7</v>
      </c>
      <c r="X39" s="119">
        <v>7</v>
      </c>
      <c r="Y39" s="56"/>
      <c r="Z39" s="70">
        <v>7</v>
      </c>
      <c r="AA39" s="70">
        <v>8</v>
      </c>
      <c r="AB39" s="69">
        <v>8</v>
      </c>
      <c r="AC39" s="25"/>
      <c r="AD39" s="70">
        <v>7</v>
      </c>
      <c r="AE39" s="70">
        <v>7</v>
      </c>
      <c r="AF39" s="70">
        <v>8</v>
      </c>
      <c r="AG39" s="25"/>
      <c r="AH39" s="19">
        <f t="shared" si="0"/>
        <v>189</v>
      </c>
    </row>
    <row r="40" spans="1:34" ht="17.25" customHeight="1" x14ac:dyDescent="0.2">
      <c r="A40" s="102" t="s">
        <v>159</v>
      </c>
      <c r="B40" s="115">
        <v>4</v>
      </c>
      <c r="C40" s="115">
        <v>3</v>
      </c>
      <c r="D40" s="115">
        <v>3</v>
      </c>
      <c r="E40" s="116"/>
      <c r="F40" s="115">
        <v>5</v>
      </c>
      <c r="G40" s="115">
        <v>5</v>
      </c>
      <c r="H40" s="115">
        <v>4</v>
      </c>
      <c r="I40" s="116"/>
      <c r="J40" s="115">
        <v>11</v>
      </c>
      <c r="K40" s="115">
        <v>10</v>
      </c>
      <c r="L40" s="115">
        <v>10</v>
      </c>
      <c r="M40" s="116"/>
      <c r="N40" s="115">
        <v>8</v>
      </c>
      <c r="O40" s="115">
        <v>8</v>
      </c>
      <c r="P40" s="115">
        <v>8</v>
      </c>
      <c r="Q40" s="116"/>
      <c r="R40" s="59">
        <v>3</v>
      </c>
      <c r="S40" s="59">
        <v>2</v>
      </c>
      <c r="T40" s="64">
        <v>3</v>
      </c>
      <c r="U40" s="116"/>
      <c r="V40" s="119">
        <v>9</v>
      </c>
      <c r="W40" s="119">
        <v>7</v>
      </c>
      <c r="X40" s="119">
        <v>6</v>
      </c>
      <c r="Y40" s="56"/>
      <c r="Z40" s="68">
        <v>6</v>
      </c>
      <c r="AA40" s="68">
        <v>6</v>
      </c>
      <c r="AB40" s="69">
        <v>6</v>
      </c>
      <c r="AC40" s="25"/>
      <c r="AD40" s="70">
        <v>5</v>
      </c>
      <c r="AE40" s="70">
        <v>5</v>
      </c>
      <c r="AF40" s="70">
        <v>5</v>
      </c>
      <c r="AG40" s="25"/>
      <c r="AH40" s="19">
        <f t="shared" si="0"/>
        <v>142</v>
      </c>
    </row>
    <row r="41" spans="1:34" ht="17.25" customHeight="1" x14ac:dyDescent="0.2">
      <c r="A41" s="103" t="s">
        <v>160</v>
      </c>
      <c r="B41" s="117">
        <v>11</v>
      </c>
      <c r="C41" s="117">
        <v>11</v>
      </c>
      <c r="D41" s="117">
        <v>10</v>
      </c>
      <c r="E41" s="118"/>
      <c r="F41" s="117">
        <v>13</v>
      </c>
      <c r="G41" s="117">
        <v>13</v>
      </c>
      <c r="H41" s="117">
        <v>12</v>
      </c>
      <c r="I41" s="118"/>
      <c r="J41" s="117">
        <v>12</v>
      </c>
      <c r="K41" s="117">
        <v>12</v>
      </c>
      <c r="L41" s="117">
        <v>11</v>
      </c>
      <c r="M41" s="118"/>
      <c r="N41" s="117">
        <v>11</v>
      </c>
      <c r="O41" s="117">
        <v>10</v>
      </c>
      <c r="P41" s="117">
        <v>11</v>
      </c>
      <c r="Q41" s="118"/>
      <c r="R41" s="76">
        <v>12</v>
      </c>
      <c r="S41" s="76">
        <v>12</v>
      </c>
      <c r="T41" s="64">
        <v>12</v>
      </c>
      <c r="U41" s="118"/>
      <c r="V41" s="120">
        <v>12</v>
      </c>
      <c r="W41" s="120">
        <v>12</v>
      </c>
      <c r="X41" s="120">
        <v>12</v>
      </c>
      <c r="Y41" s="75"/>
      <c r="Z41" s="68">
        <v>12</v>
      </c>
      <c r="AA41" s="68">
        <v>12</v>
      </c>
      <c r="AB41" s="69">
        <v>11</v>
      </c>
      <c r="AC41" s="77"/>
      <c r="AD41" s="70">
        <v>12</v>
      </c>
      <c r="AE41" s="70">
        <v>12</v>
      </c>
      <c r="AF41" s="70">
        <v>12</v>
      </c>
      <c r="AG41" s="77"/>
      <c r="AH41" s="78">
        <f>SUM(B41:AF41)</f>
        <v>280</v>
      </c>
    </row>
    <row r="42" spans="1:34" ht="17.25" customHeight="1" x14ac:dyDescent="0.2">
      <c r="A42" s="103" t="s">
        <v>161</v>
      </c>
      <c r="B42" s="121">
        <v>11</v>
      </c>
      <c r="C42" s="117">
        <v>10</v>
      </c>
      <c r="D42" s="117">
        <v>10</v>
      </c>
      <c r="E42" s="118"/>
      <c r="F42" s="117">
        <v>9</v>
      </c>
      <c r="G42" s="117">
        <v>9</v>
      </c>
      <c r="H42" s="117">
        <v>8</v>
      </c>
      <c r="I42" s="118"/>
      <c r="J42" s="117">
        <v>9</v>
      </c>
      <c r="K42" s="117">
        <v>9</v>
      </c>
      <c r="L42" s="117">
        <v>8</v>
      </c>
      <c r="M42" s="118"/>
      <c r="N42" s="117">
        <v>8</v>
      </c>
      <c r="O42" s="117">
        <v>8</v>
      </c>
      <c r="P42" s="117">
        <v>8</v>
      </c>
      <c r="Q42" s="118"/>
      <c r="R42" s="76">
        <v>11</v>
      </c>
      <c r="S42" s="76">
        <v>10</v>
      </c>
      <c r="T42" s="64">
        <v>10</v>
      </c>
      <c r="U42" s="118"/>
      <c r="V42" s="120">
        <v>11</v>
      </c>
      <c r="W42" s="120">
        <v>11</v>
      </c>
      <c r="X42" s="120">
        <v>11</v>
      </c>
      <c r="Y42" s="75"/>
      <c r="Z42" s="68">
        <v>5</v>
      </c>
      <c r="AA42" s="68">
        <v>5</v>
      </c>
      <c r="AB42" s="69">
        <v>5</v>
      </c>
      <c r="AC42" s="77"/>
      <c r="AD42" s="70">
        <v>10</v>
      </c>
      <c r="AE42" s="70">
        <v>10</v>
      </c>
      <c r="AF42" s="70">
        <v>10</v>
      </c>
      <c r="AG42" s="77"/>
      <c r="AH42" s="78">
        <f>SUM(B42:AF42)</f>
        <v>216</v>
      </c>
    </row>
    <row r="43" spans="1:34" ht="17.25" customHeight="1" x14ac:dyDescent="0.2">
      <c r="A43" s="102" t="s">
        <v>162</v>
      </c>
      <c r="B43" s="115">
        <v>11</v>
      </c>
      <c r="C43" s="117">
        <v>12</v>
      </c>
      <c r="D43" s="117">
        <v>12</v>
      </c>
      <c r="E43" s="118"/>
      <c r="F43" s="117">
        <v>12</v>
      </c>
      <c r="G43" s="117">
        <v>12</v>
      </c>
      <c r="H43" s="117">
        <v>12</v>
      </c>
      <c r="I43" s="118"/>
      <c r="J43" s="117">
        <v>12</v>
      </c>
      <c r="K43" s="117">
        <v>12</v>
      </c>
      <c r="L43" s="117">
        <v>12</v>
      </c>
      <c r="M43" s="118"/>
      <c r="N43" s="117">
        <v>11</v>
      </c>
      <c r="O43" s="117">
        <v>11</v>
      </c>
      <c r="P43" s="117">
        <v>11</v>
      </c>
      <c r="Q43" s="118"/>
      <c r="R43" s="76">
        <v>12</v>
      </c>
      <c r="S43" s="76">
        <v>12</v>
      </c>
      <c r="T43" s="64">
        <v>12</v>
      </c>
      <c r="U43" s="118"/>
      <c r="V43" s="120">
        <v>8</v>
      </c>
      <c r="W43" s="120">
        <v>9</v>
      </c>
      <c r="X43" s="120">
        <v>8</v>
      </c>
      <c r="Y43" s="75"/>
      <c r="Z43" s="68">
        <v>12</v>
      </c>
      <c r="AA43" s="68">
        <v>12</v>
      </c>
      <c r="AB43" s="69">
        <v>12</v>
      </c>
      <c r="AC43" s="77"/>
      <c r="AD43" s="70">
        <v>12</v>
      </c>
      <c r="AE43" s="70">
        <v>12</v>
      </c>
      <c r="AF43" s="70">
        <v>12</v>
      </c>
      <c r="AG43" s="77"/>
      <c r="AH43" s="78">
        <f t="shared" ref="AH43:AH46" si="1">SUM(B43:AF43)</f>
        <v>273</v>
      </c>
    </row>
    <row r="44" spans="1:34" ht="17.25" customHeight="1" x14ac:dyDescent="0.2">
      <c r="A44" s="102" t="s">
        <v>163</v>
      </c>
      <c r="B44" s="115">
        <v>9</v>
      </c>
      <c r="C44" s="117">
        <v>9</v>
      </c>
      <c r="D44" s="117">
        <v>9</v>
      </c>
      <c r="E44" s="118"/>
      <c r="F44" s="117">
        <v>10</v>
      </c>
      <c r="G44" s="117">
        <v>10</v>
      </c>
      <c r="H44" s="117">
        <v>10</v>
      </c>
      <c r="I44" s="118"/>
      <c r="J44" s="117">
        <v>11</v>
      </c>
      <c r="K44" s="117">
        <v>12</v>
      </c>
      <c r="L44" s="117">
        <v>12</v>
      </c>
      <c r="M44" s="118"/>
      <c r="N44" s="117">
        <v>10</v>
      </c>
      <c r="O44" s="117">
        <v>10</v>
      </c>
      <c r="P44" s="117">
        <v>9</v>
      </c>
      <c r="Q44" s="118"/>
      <c r="R44" s="76">
        <v>8</v>
      </c>
      <c r="S44" s="76">
        <v>8</v>
      </c>
      <c r="T44" s="64">
        <v>8</v>
      </c>
      <c r="U44" s="118"/>
      <c r="V44" s="120">
        <v>9</v>
      </c>
      <c r="W44" s="120">
        <v>9</v>
      </c>
      <c r="X44" s="120">
        <v>8</v>
      </c>
      <c r="Y44" s="75"/>
      <c r="Z44" s="68">
        <v>12</v>
      </c>
      <c r="AA44" s="68">
        <v>12</v>
      </c>
      <c r="AB44" s="69">
        <v>12</v>
      </c>
      <c r="AC44" s="77"/>
      <c r="AD44" s="70">
        <v>12</v>
      </c>
      <c r="AE44" s="70">
        <v>12</v>
      </c>
      <c r="AF44" s="70">
        <v>12</v>
      </c>
      <c r="AG44" s="77"/>
      <c r="AH44" s="78">
        <f t="shared" si="1"/>
        <v>243</v>
      </c>
    </row>
    <row r="45" spans="1:34" ht="17.25" customHeight="1" x14ac:dyDescent="0.2">
      <c r="A45" s="113" t="s">
        <v>164</v>
      </c>
      <c r="B45" s="122">
        <v>5</v>
      </c>
      <c r="C45" s="115">
        <v>5</v>
      </c>
      <c r="D45" s="115">
        <v>6</v>
      </c>
      <c r="E45" s="116"/>
      <c r="F45" s="115">
        <v>10</v>
      </c>
      <c r="G45" s="115">
        <v>10</v>
      </c>
      <c r="H45" s="115">
        <v>10</v>
      </c>
      <c r="I45" s="116"/>
      <c r="J45" s="115">
        <v>9</v>
      </c>
      <c r="K45" s="115">
        <v>9</v>
      </c>
      <c r="L45" s="115">
        <v>9</v>
      </c>
      <c r="M45" s="116"/>
      <c r="N45" s="115">
        <v>6</v>
      </c>
      <c r="O45" s="115">
        <v>6</v>
      </c>
      <c r="P45" s="115">
        <v>6</v>
      </c>
      <c r="Q45" s="116"/>
      <c r="R45" s="59">
        <v>5</v>
      </c>
      <c r="S45" s="59">
        <v>4</v>
      </c>
      <c r="T45" s="64">
        <v>5</v>
      </c>
      <c r="U45" s="116"/>
      <c r="V45" s="119">
        <v>10</v>
      </c>
      <c r="W45" s="119">
        <v>10</v>
      </c>
      <c r="X45" s="119">
        <v>10</v>
      </c>
      <c r="Y45" s="56"/>
      <c r="Z45" s="68">
        <v>6</v>
      </c>
      <c r="AA45" s="68">
        <v>7</v>
      </c>
      <c r="AB45" s="69">
        <v>7</v>
      </c>
      <c r="AC45" s="25"/>
      <c r="AD45" s="70">
        <v>5</v>
      </c>
      <c r="AE45" s="70">
        <v>6</v>
      </c>
      <c r="AF45" s="70">
        <v>5</v>
      </c>
      <c r="AG45" s="25"/>
      <c r="AH45" s="78">
        <f t="shared" si="1"/>
        <v>171</v>
      </c>
    </row>
    <row r="46" spans="1:34" ht="17.25" customHeight="1" x14ac:dyDescent="0.2">
      <c r="A46" s="113" t="s">
        <v>165</v>
      </c>
      <c r="B46" s="122">
        <v>8</v>
      </c>
      <c r="C46" s="115">
        <v>8</v>
      </c>
      <c r="D46" s="115">
        <v>8</v>
      </c>
      <c r="E46" s="116"/>
      <c r="F46" s="115">
        <v>6</v>
      </c>
      <c r="G46" s="115">
        <v>6</v>
      </c>
      <c r="H46" s="115">
        <v>7</v>
      </c>
      <c r="I46" s="116"/>
      <c r="J46" s="115">
        <v>8</v>
      </c>
      <c r="K46" s="115">
        <v>7</v>
      </c>
      <c r="L46" s="115">
        <v>7</v>
      </c>
      <c r="M46" s="116"/>
      <c r="N46" s="115">
        <v>9</v>
      </c>
      <c r="O46" s="115">
        <v>9</v>
      </c>
      <c r="P46" s="115">
        <v>9</v>
      </c>
      <c r="Q46" s="116"/>
      <c r="R46" s="59">
        <v>11</v>
      </c>
      <c r="S46" s="59">
        <v>11</v>
      </c>
      <c r="T46" s="64">
        <v>11</v>
      </c>
      <c r="U46" s="116"/>
      <c r="V46" s="119">
        <v>6</v>
      </c>
      <c r="W46" s="119">
        <v>7</v>
      </c>
      <c r="X46" s="119">
        <v>7</v>
      </c>
      <c r="Y46" s="56"/>
      <c r="Z46" s="68">
        <v>9</v>
      </c>
      <c r="AA46" s="68">
        <v>8</v>
      </c>
      <c r="AB46" s="69">
        <v>9</v>
      </c>
      <c r="AC46" s="25"/>
      <c r="AD46" s="70">
        <v>12</v>
      </c>
      <c r="AE46" s="70">
        <v>12</v>
      </c>
      <c r="AF46" s="70">
        <v>12</v>
      </c>
      <c r="AG46" s="25"/>
      <c r="AH46" s="78">
        <f t="shared" si="1"/>
        <v>207</v>
      </c>
    </row>
    <row r="47" spans="1:34" ht="16.5" customHeight="1" x14ac:dyDescent="0.25">
      <c r="A47" s="21"/>
      <c r="B47" s="131" t="s">
        <v>0</v>
      </c>
      <c r="C47" s="131"/>
      <c r="D47" s="131"/>
      <c r="E47" s="35"/>
      <c r="F47" s="131" t="s">
        <v>1</v>
      </c>
      <c r="G47" s="132"/>
      <c r="H47" s="132"/>
      <c r="I47" s="35"/>
      <c r="J47" s="131" t="s">
        <v>2</v>
      </c>
      <c r="K47" s="131"/>
      <c r="L47" s="131"/>
      <c r="M47" s="35"/>
      <c r="N47" s="131" t="s">
        <v>3</v>
      </c>
      <c r="O47" s="131"/>
      <c r="P47" s="131"/>
      <c r="Q47" s="18"/>
      <c r="R47" s="131" t="s">
        <v>4</v>
      </c>
      <c r="S47" s="133"/>
      <c r="T47" s="133"/>
      <c r="U47" s="30"/>
      <c r="V47" s="134" t="s">
        <v>5</v>
      </c>
      <c r="W47" s="133"/>
      <c r="X47" s="133"/>
      <c r="Y47" s="30"/>
      <c r="Z47" s="131" t="s">
        <v>6</v>
      </c>
      <c r="AA47" s="131"/>
      <c r="AB47" s="131"/>
      <c r="AC47" s="23"/>
      <c r="AD47" s="131" t="s">
        <v>7</v>
      </c>
      <c r="AE47" s="131"/>
      <c r="AF47" s="135"/>
      <c r="AG47" s="25"/>
      <c r="AH47" s="25"/>
    </row>
    <row r="48" spans="1:34" ht="17.25" customHeight="1" x14ac:dyDescent="0.2">
      <c r="A48" s="41"/>
      <c r="B48" s="57">
        <f>SUM(B8:B46)</f>
        <v>341</v>
      </c>
      <c r="C48" s="57">
        <f t="shared" ref="C48:D48" si="2">SUM(C8:C46)</f>
        <v>342</v>
      </c>
      <c r="D48" s="57">
        <f t="shared" si="2"/>
        <v>341</v>
      </c>
      <c r="E48" s="56"/>
      <c r="F48" s="57">
        <f>SUM(F8:F46)</f>
        <v>345</v>
      </c>
      <c r="G48" s="57">
        <f t="shared" ref="G48:H48" si="3">SUM(G8:G46)</f>
        <v>346</v>
      </c>
      <c r="H48" s="57">
        <f t="shared" si="3"/>
        <v>346</v>
      </c>
      <c r="I48" s="56"/>
      <c r="J48" s="57">
        <f>SUM(J8:J46)</f>
        <v>331</v>
      </c>
      <c r="K48" s="57">
        <f t="shared" ref="K48:L48" si="4">SUM(K8:K46)</f>
        <v>331</v>
      </c>
      <c r="L48" s="57">
        <f t="shared" si="4"/>
        <v>331</v>
      </c>
      <c r="M48" s="56"/>
      <c r="N48" s="57">
        <f>SUM(N8:N46)</f>
        <v>324</v>
      </c>
      <c r="O48" s="57">
        <f t="shared" ref="O48:P48" si="5">SUM(O8:O46)</f>
        <v>324</v>
      </c>
      <c r="P48" s="57">
        <f t="shared" si="5"/>
        <v>324</v>
      </c>
      <c r="Q48" s="56"/>
      <c r="R48" s="57">
        <f>SUM(R8:R46)</f>
        <v>338</v>
      </c>
      <c r="S48" s="57">
        <f t="shared" ref="S48:T48" si="6">SUM(S8:S46)</f>
        <v>337</v>
      </c>
      <c r="T48" s="57">
        <f t="shared" si="6"/>
        <v>335</v>
      </c>
      <c r="U48" s="56"/>
      <c r="V48" s="57">
        <f>SUM(V8:V46)</f>
        <v>319</v>
      </c>
      <c r="W48" s="57">
        <f t="shared" ref="W48:X48" si="7">SUM(W8:W46)</f>
        <v>320</v>
      </c>
      <c r="X48" s="57">
        <f t="shared" si="7"/>
        <v>320</v>
      </c>
      <c r="Y48" s="56"/>
      <c r="Z48" s="57">
        <f>SUM(Z8:Z46)</f>
        <v>317</v>
      </c>
      <c r="AA48" s="57">
        <f t="shared" ref="AA48:AB48" si="8">SUM(AA8:AA46)</f>
        <v>317</v>
      </c>
      <c r="AB48" s="57">
        <f t="shared" si="8"/>
        <v>317</v>
      </c>
      <c r="AC48" s="56"/>
      <c r="AD48" s="57">
        <f>SUM(AD8:AD46)</f>
        <v>344</v>
      </c>
      <c r="AE48" s="57">
        <f t="shared" ref="AE48:AF48" si="9">SUM(AE8:AE46)</f>
        <v>345</v>
      </c>
      <c r="AF48" s="57">
        <f t="shared" si="9"/>
        <v>348</v>
      </c>
      <c r="AG48" s="56"/>
      <c r="AH48" s="19"/>
    </row>
    <row r="49" spans="1:34" ht="8.25" customHeight="1" x14ac:dyDescent="0.2">
      <c r="A49" s="65"/>
      <c r="B49" s="56"/>
      <c r="C49" s="56"/>
      <c r="D49" s="56"/>
      <c r="E49" s="53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25"/>
    </row>
    <row r="50" spans="1:34" ht="17.25" customHeight="1" x14ac:dyDescent="0.2">
      <c r="A50" s="41"/>
      <c r="B50" s="136" t="s">
        <v>67</v>
      </c>
      <c r="C50" s="137"/>
      <c r="D50" s="138"/>
      <c r="E50" s="53"/>
      <c r="F50" s="139" t="s">
        <v>68</v>
      </c>
      <c r="G50" s="140"/>
      <c r="H50" s="141"/>
      <c r="I50" s="53"/>
      <c r="J50" s="142" t="s">
        <v>93</v>
      </c>
      <c r="K50" s="140"/>
      <c r="L50" s="141"/>
      <c r="M50" s="53"/>
      <c r="N50" s="136" t="s">
        <v>70</v>
      </c>
      <c r="O50" s="137"/>
      <c r="P50" s="138"/>
      <c r="Q50" s="53"/>
      <c r="R50" s="139" t="s">
        <v>81</v>
      </c>
      <c r="S50" s="140"/>
      <c r="T50" s="141"/>
      <c r="U50" s="53"/>
      <c r="V50" s="139" t="s">
        <v>72</v>
      </c>
      <c r="W50" s="140"/>
      <c r="X50" s="141"/>
      <c r="Y50" s="53"/>
      <c r="Z50" s="143" t="s">
        <v>88</v>
      </c>
      <c r="AA50" s="137"/>
      <c r="AB50" s="138"/>
      <c r="AC50" s="53"/>
      <c r="AD50" s="136" t="s">
        <v>77</v>
      </c>
      <c r="AE50" s="137"/>
      <c r="AF50" s="138"/>
      <c r="AG50" s="53"/>
      <c r="AH50" s="14"/>
    </row>
    <row r="51" spans="1:34" ht="17.25" customHeight="1" x14ac:dyDescent="0.2">
      <c r="A51" s="41"/>
      <c r="B51" s="142" t="s">
        <v>92</v>
      </c>
      <c r="C51" s="140"/>
      <c r="D51" s="141"/>
      <c r="E51" s="53"/>
      <c r="F51" s="139" t="s">
        <v>78</v>
      </c>
      <c r="G51" s="140"/>
      <c r="H51" s="141"/>
      <c r="I51" s="53"/>
      <c r="J51" s="79" t="s">
        <v>69</v>
      </c>
      <c r="K51" s="7"/>
      <c r="L51" s="24"/>
      <c r="M51" s="53"/>
      <c r="N51" s="142" t="s">
        <v>90</v>
      </c>
      <c r="O51" s="140"/>
      <c r="P51" s="141"/>
      <c r="Q51" s="26"/>
      <c r="R51" s="80" t="s">
        <v>82</v>
      </c>
      <c r="S51" s="43"/>
      <c r="T51" s="43"/>
      <c r="U51" s="17"/>
      <c r="V51" s="139" t="s">
        <v>73</v>
      </c>
      <c r="W51" s="140"/>
      <c r="X51" s="141"/>
      <c r="Y51" s="53"/>
      <c r="Z51" s="112" t="s">
        <v>89</v>
      </c>
      <c r="AA51" s="6"/>
      <c r="AB51" s="6"/>
      <c r="AC51" s="17"/>
      <c r="AD51" s="139" t="s">
        <v>79</v>
      </c>
      <c r="AE51" s="140"/>
      <c r="AF51" s="141"/>
      <c r="AG51" s="53"/>
      <c r="AH51" s="14"/>
    </row>
    <row r="52" spans="1:34" ht="17.25" customHeight="1" x14ac:dyDescent="0.2">
      <c r="A52" s="41"/>
      <c r="B52" s="144"/>
      <c r="C52" s="145"/>
      <c r="D52" s="146"/>
      <c r="E52" s="26"/>
      <c r="F52" s="142" t="s">
        <v>91</v>
      </c>
      <c r="G52" s="140"/>
      <c r="H52" s="141"/>
      <c r="I52" s="17"/>
      <c r="J52" s="144"/>
      <c r="K52" s="145"/>
      <c r="L52" s="146"/>
      <c r="M52" s="26"/>
      <c r="N52" s="81" t="s">
        <v>71</v>
      </c>
      <c r="O52" s="81"/>
      <c r="P52" s="81"/>
      <c r="Q52" s="17"/>
      <c r="R52" s="106"/>
      <c r="S52" s="107"/>
      <c r="T52" s="108"/>
      <c r="U52" s="53"/>
      <c r="V52" s="93" t="s">
        <v>74</v>
      </c>
      <c r="W52" s="94"/>
      <c r="X52" s="95"/>
      <c r="Y52" s="26"/>
      <c r="Z52" s="142" t="s">
        <v>94</v>
      </c>
      <c r="AA52" s="140"/>
      <c r="AB52" s="141"/>
      <c r="AC52" s="17"/>
      <c r="AD52" s="147" t="s">
        <v>84</v>
      </c>
      <c r="AE52" s="148"/>
      <c r="AF52" s="149"/>
      <c r="AG52" s="53"/>
      <c r="AH52" s="14"/>
    </row>
    <row r="53" spans="1:34" ht="17.25" customHeight="1" x14ac:dyDescent="0.2">
      <c r="A53" s="41"/>
      <c r="B53" s="50"/>
      <c r="C53" s="34"/>
      <c r="D53" s="46"/>
      <c r="E53" s="53"/>
      <c r="F53" s="3"/>
      <c r="G53" s="16"/>
      <c r="H53" s="5"/>
      <c r="I53" s="26"/>
      <c r="J53" s="63"/>
      <c r="K53" s="63"/>
      <c r="L53" s="63"/>
      <c r="M53" s="38"/>
      <c r="N53" s="34"/>
      <c r="O53" s="34"/>
      <c r="P53" s="34"/>
      <c r="Q53" s="17"/>
      <c r="R53" s="50"/>
      <c r="S53" s="34"/>
      <c r="T53" s="46"/>
      <c r="U53" s="26"/>
      <c r="V53" s="96" t="s">
        <v>75</v>
      </c>
      <c r="W53" s="97"/>
      <c r="X53" s="98"/>
      <c r="Y53" s="26"/>
      <c r="Z53" s="55"/>
      <c r="AA53" s="55"/>
      <c r="AB53" s="105" t="s">
        <v>85</v>
      </c>
      <c r="AC53" s="38"/>
      <c r="AD53" s="154" t="s">
        <v>80</v>
      </c>
      <c r="AE53" s="154"/>
      <c r="AF53" s="154"/>
      <c r="AG53" s="17"/>
      <c r="AH53" s="14"/>
    </row>
    <row r="54" spans="1:34" ht="17.25" customHeight="1" x14ac:dyDescent="0.2">
      <c r="A54" s="41"/>
      <c r="B54" s="50"/>
      <c r="C54" s="34"/>
      <c r="D54" s="46">
        <v>344</v>
      </c>
      <c r="E54" s="53"/>
      <c r="F54" s="58"/>
      <c r="G54" s="55"/>
      <c r="H54" s="37"/>
      <c r="I54" s="26"/>
      <c r="J54" s="51"/>
      <c r="K54" s="51"/>
      <c r="L54" s="51"/>
      <c r="M54" s="38"/>
      <c r="N54" s="55"/>
      <c r="O54" s="55"/>
      <c r="P54" s="55"/>
      <c r="Q54" s="17"/>
      <c r="R54" s="50"/>
      <c r="S54" s="34"/>
      <c r="T54" s="46"/>
      <c r="U54" s="26"/>
      <c r="V54" s="99" t="s">
        <v>76</v>
      </c>
      <c r="W54" s="100"/>
      <c r="X54" s="101"/>
      <c r="Y54" s="26"/>
      <c r="Z54" s="55"/>
      <c r="AA54" s="55"/>
      <c r="AB54" s="105" t="s">
        <v>83</v>
      </c>
      <c r="AC54" s="38"/>
      <c r="AD54" s="104" t="s">
        <v>83</v>
      </c>
      <c r="AE54" s="51"/>
      <c r="AF54" s="104" t="s">
        <v>83</v>
      </c>
      <c r="AG54" s="17"/>
      <c r="AH54" s="14"/>
    </row>
    <row r="55" spans="1:34" ht="17.25" customHeight="1" x14ac:dyDescent="0.2">
      <c r="A55" s="41"/>
      <c r="B55" s="50"/>
      <c r="C55" s="34"/>
      <c r="D55" s="46"/>
      <c r="E55" s="53"/>
      <c r="F55" s="58"/>
      <c r="G55" s="55"/>
      <c r="H55" s="37">
        <v>370</v>
      </c>
      <c r="I55" s="26"/>
      <c r="J55" s="51"/>
      <c r="K55" s="51"/>
      <c r="L55" s="51">
        <v>336</v>
      </c>
      <c r="M55" s="38"/>
      <c r="N55" s="55"/>
      <c r="O55" s="55"/>
      <c r="P55" s="55">
        <v>330</v>
      </c>
      <c r="Q55" s="17"/>
      <c r="R55" s="50"/>
      <c r="S55" s="34"/>
      <c r="T55" s="46">
        <v>355</v>
      </c>
      <c r="U55" s="26"/>
      <c r="V55" s="109"/>
      <c r="W55" s="110"/>
      <c r="X55" s="111"/>
      <c r="Y55" s="26"/>
      <c r="Z55" s="55"/>
      <c r="AA55" s="55"/>
      <c r="AB55" s="55">
        <v>321</v>
      </c>
      <c r="AC55" s="38"/>
      <c r="AD55" s="51"/>
      <c r="AE55" s="51"/>
      <c r="AF55" s="51">
        <v>356</v>
      </c>
      <c r="AG55" s="17"/>
      <c r="AH55" s="14"/>
    </row>
    <row r="56" spans="1:34" ht="17.25" customHeight="1" x14ac:dyDescent="0.2">
      <c r="A56" s="83"/>
      <c r="B56" s="84"/>
      <c r="C56" s="34"/>
      <c r="D56" s="85"/>
      <c r="E56" s="86"/>
      <c r="F56" s="58"/>
      <c r="G56" s="55"/>
      <c r="H56" s="87"/>
      <c r="I56" s="88"/>
      <c r="J56" s="82"/>
      <c r="K56" s="82"/>
      <c r="L56" s="82"/>
      <c r="M56" s="89"/>
      <c r="N56" s="55"/>
      <c r="O56" s="55"/>
      <c r="P56" s="55"/>
      <c r="Q56" s="90"/>
      <c r="R56" s="84"/>
      <c r="S56" s="34"/>
      <c r="T56" s="85"/>
      <c r="U56" s="88"/>
      <c r="Y56" s="88"/>
      <c r="Z56" s="55"/>
      <c r="AA56" s="55"/>
      <c r="AB56" s="55"/>
      <c r="AC56" s="89"/>
      <c r="AD56" s="82"/>
      <c r="AE56" s="82"/>
      <c r="AF56" s="82"/>
      <c r="AG56" s="90"/>
      <c r="AH56" s="91"/>
    </row>
    <row r="57" spans="1:34" ht="17.25" customHeight="1" x14ac:dyDescent="0.2">
      <c r="A57" s="41"/>
      <c r="B57" s="13"/>
      <c r="C57" s="32"/>
      <c r="D57" s="61"/>
      <c r="E57" s="53"/>
      <c r="F57" s="13"/>
      <c r="G57" s="32"/>
      <c r="H57" s="61"/>
      <c r="I57" s="26"/>
      <c r="J57" s="150"/>
      <c r="K57" s="150"/>
      <c r="L57" s="150"/>
      <c r="M57" s="38"/>
      <c r="N57" s="34"/>
      <c r="O57" s="34"/>
      <c r="P57" s="34"/>
      <c r="Q57" s="17"/>
      <c r="R57" s="13"/>
      <c r="S57" s="32"/>
      <c r="T57" s="61"/>
      <c r="U57" s="53"/>
      <c r="V57" s="151">
        <v>333</v>
      </c>
      <c r="W57" s="152"/>
      <c r="X57" s="153"/>
      <c r="Y57" s="26"/>
      <c r="Z57" s="150"/>
      <c r="AA57" s="150"/>
      <c r="AB57" s="150"/>
      <c r="AC57" s="38"/>
      <c r="AD57" s="150"/>
      <c r="AE57" s="150"/>
      <c r="AF57" s="150"/>
      <c r="AG57" s="17"/>
      <c r="AH57" s="14"/>
    </row>
    <row r="58" spans="1:34" ht="17.25" customHeight="1" x14ac:dyDescent="0.2">
      <c r="A58" s="46"/>
      <c r="B58" s="161"/>
      <c r="C58" s="162"/>
      <c r="D58" s="163"/>
      <c r="E58" s="2"/>
      <c r="F58" s="161"/>
      <c r="G58" s="162"/>
      <c r="H58" s="163"/>
      <c r="I58" s="47"/>
      <c r="J58" s="158"/>
      <c r="K58" s="159"/>
      <c r="L58" s="160"/>
      <c r="M58" s="47"/>
      <c r="N58" s="158"/>
      <c r="O58" s="159"/>
      <c r="P58" s="160"/>
      <c r="Q58" s="62"/>
      <c r="R58" s="155"/>
      <c r="S58" s="156"/>
      <c r="T58" s="157"/>
      <c r="U58" s="47"/>
      <c r="V58" s="155"/>
      <c r="W58" s="156"/>
      <c r="X58" s="157"/>
      <c r="Y58" s="47"/>
      <c r="Z58" s="158"/>
      <c r="AA58" s="159"/>
      <c r="AB58" s="160"/>
      <c r="AC58" s="47"/>
      <c r="AD58" s="158"/>
      <c r="AE58" s="159"/>
      <c r="AF58" s="160"/>
      <c r="AG58" s="15"/>
      <c r="AH58" s="54">
        <v>2745</v>
      </c>
    </row>
    <row r="59" spans="1:34" ht="15.75" customHeight="1" x14ac:dyDescent="0.25">
      <c r="A59" s="46"/>
      <c r="B59" s="125" t="s">
        <v>86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7"/>
      <c r="Q59" s="20"/>
      <c r="R59" s="128" t="s">
        <v>87</v>
      </c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30"/>
      <c r="AH59" s="3"/>
    </row>
    <row r="60" spans="1:34" ht="15.75" customHeight="1" x14ac:dyDescent="0.25">
      <c r="A60" s="34"/>
      <c r="B60" s="16"/>
      <c r="C60" s="16"/>
      <c r="D60" s="16"/>
      <c r="E60" s="16"/>
      <c r="F60" s="16"/>
      <c r="G60" s="16"/>
      <c r="H60" s="49"/>
      <c r="I60" s="66"/>
      <c r="J60" s="164" t="s">
        <v>30</v>
      </c>
      <c r="K60" s="165"/>
      <c r="L60" s="166"/>
      <c r="M60" s="28"/>
      <c r="N60" s="167" t="s">
        <v>31</v>
      </c>
      <c r="O60" s="168"/>
      <c r="P60" s="169"/>
      <c r="Q60" s="50"/>
      <c r="R60" s="1"/>
      <c r="S60" s="44"/>
      <c r="T60" s="16"/>
      <c r="U60" s="16"/>
      <c r="V60" s="16"/>
      <c r="W60" s="16"/>
      <c r="X60" s="16"/>
      <c r="Y60" s="5"/>
      <c r="Z60" s="164" t="s">
        <v>30</v>
      </c>
      <c r="AA60" s="165"/>
      <c r="AB60" s="166"/>
      <c r="AC60" s="52"/>
      <c r="AD60" s="164" t="s">
        <v>32</v>
      </c>
      <c r="AE60" s="170"/>
      <c r="AF60" s="171"/>
      <c r="AG60" s="3"/>
      <c r="AH60" s="34"/>
    </row>
    <row r="61" spans="1:34" ht="15.75" customHeight="1" x14ac:dyDescent="0.25">
      <c r="A61" s="34"/>
      <c r="B61" s="34"/>
      <c r="C61" s="34"/>
      <c r="D61" s="34"/>
      <c r="E61" s="34"/>
      <c r="F61" s="34"/>
      <c r="G61" s="34"/>
      <c r="H61" s="34"/>
      <c r="I61" s="48"/>
      <c r="J61" s="172" t="s">
        <v>33</v>
      </c>
      <c r="K61" s="173"/>
      <c r="L61" s="174"/>
      <c r="M61" s="36"/>
      <c r="N61" s="175" t="s">
        <v>34</v>
      </c>
      <c r="O61" s="176"/>
      <c r="P61" s="177"/>
      <c r="Q61" s="50"/>
      <c r="R61" s="32"/>
      <c r="S61" s="32"/>
      <c r="T61" s="32"/>
      <c r="U61" s="34"/>
      <c r="V61" s="34"/>
      <c r="W61" s="34"/>
      <c r="X61" s="34"/>
      <c r="Y61" s="46"/>
      <c r="Z61" s="172" t="s">
        <v>33</v>
      </c>
      <c r="AA61" s="173"/>
      <c r="AB61" s="174"/>
      <c r="AC61" s="31"/>
      <c r="AD61" s="172" t="s">
        <v>35</v>
      </c>
      <c r="AE61" s="173"/>
      <c r="AF61" s="174"/>
      <c r="AG61" s="50"/>
      <c r="AH61" s="34"/>
    </row>
    <row r="62" spans="1:34" ht="15.7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16"/>
      <c r="K62" s="16"/>
      <c r="L62" s="16"/>
      <c r="M62" s="34"/>
      <c r="N62" s="16"/>
      <c r="O62" s="16"/>
      <c r="P62" s="16"/>
      <c r="Q62" s="46"/>
      <c r="R62" s="178"/>
      <c r="S62" s="179"/>
      <c r="T62" s="180"/>
      <c r="U62" s="50"/>
      <c r="V62" s="34"/>
      <c r="W62" s="34"/>
      <c r="X62" s="34"/>
      <c r="Y62" s="34"/>
      <c r="Z62" s="16"/>
      <c r="AA62" s="16"/>
      <c r="AB62" s="16"/>
      <c r="AC62" s="46"/>
      <c r="AD62" s="181" t="s">
        <v>36</v>
      </c>
      <c r="AE62" s="182"/>
      <c r="AF62" s="183"/>
      <c r="AG62" s="50"/>
      <c r="AH62" s="34"/>
    </row>
    <row r="63" spans="1:34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16"/>
      <c r="S63" s="16"/>
      <c r="T63" s="16"/>
      <c r="U63" s="34"/>
      <c r="V63" s="34"/>
      <c r="W63" s="34"/>
      <c r="X63" s="34"/>
      <c r="Y63" s="34"/>
      <c r="Z63" s="34"/>
      <c r="AA63" s="34"/>
      <c r="AB63" s="34"/>
      <c r="AC63" s="46"/>
      <c r="AD63" s="184" t="s">
        <v>37</v>
      </c>
      <c r="AE63" s="185"/>
      <c r="AF63" s="186"/>
      <c r="AG63" s="50"/>
      <c r="AH63" s="34"/>
    </row>
    <row r="64" spans="1:34" ht="15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46"/>
      <c r="AD64" s="167" t="s">
        <v>31</v>
      </c>
      <c r="AE64" s="168"/>
      <c r="AF64" s="169"/>
      <c r="AG64" s="50"/>
      <c r="AH64" s="34"/>
    </row>
    <row r="65" spans="1:34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46"/>
      <c r="AD65" s="175" t="s">
        <v>38</v>
      </c>
      <c r="AE65" s="176"/>
      <c r="AF65" s="177"/>
      <c r="AG65" s="50"/>
      <c r="AH65" s="34"/>
    </row>
  </sheetData>
  <mergeCells count="65">
    <mergeCell ref="R62:T62"/>
    <mergeCell ref="AD62:AF62"/>
    <mergeCell ref="AD63:AF63"/>
    <mergeCell ref="AD64:AF64"/>
    <mergeCell ref="AD65:AF65"/>
    <mergeCell ref="J60:L60"/>
    <mergeCell ref="N60:P60"/>
    <mergeCell ref="Z60:AB60"/>
    <mergeCell ref="AD60:AF60"/>
    <mergeCell ref="J61:L61"/>
    <mergeCell ref="N61:P61"/>
    <mergeCell ref="Z61:AB61"/>
    <mergeCell ref="AD61:AF61"/>
    <mergeCell ref="V58:X58"/>
    <mergeCell ref="Z58:AB58"/>
    <mergeCell ref="AD58:AF58"/>
    <mergeCell ref="B59:P59"/>
    <mergeCell ref="R59:AG59"/>
    <mergeCell ref="B58:D58"/>
    <mergeCell ref="F58:H58"/>
    <mergeCell ref="J58:L58"/>
    <mergeCell ref="N58:P58"/>
    <mergeCell ref="R58:T58"/>
    <mergeCell ref="B52:D52"/>
    <mergeCell ref="J52:L52"/>
    <mergeCell ref="AD52:AF52"/>
    <mergeCell ref="J57:L57"/>
    <mergeCell ref="V57:X57"/>
    <mergeCell ref="Z57:AB57"/>
    <mergeCell ref="AD57:AF57"/>
    <mergeCell ref="F52:H52"/>
    <mergeCell ref="Z52:AB52"/>
    <mergeCell ref="AD53:AF53"/>
    <mergeCell ref="B51:D51"/>
    <mergeCell ref="F51:H51"/>
    <mergeCell ref="N51:P51"/>
    <mergeCell ref="V51:X51"/>
    <mergeCell ref="AD51:AF51"/>
    <mergeCell ref="V47:X47"/>
    <mergeCell ref="Z47:AB47"/>
    <mergeCell ref="AD47:AF47"/>
    <mergeCell ref="B50:D50"/>
    <mergeCell ref="F50:H50"/>
    <mergeCell ref="J50:L50"/>
    <mergeCell ref="N50:P50"/>
    <mergeCell ref="R50:T50"/>
    <mergeCell ref="V50:X50"/>
    <mergeCell ref="Z50:AB50"/>
    <mergeCell ref="AD50:AF50"/>
    <mergeCell ref="B47:D47"/>
    <mergeCell ref="F47:H47"/>
    <mergeCell ref="J47:L47"/>
    <mergeCell ref="N47:P47"/>
    <mergeCell ref="R47:T47"/>
    <mergeCell ref="F1:W1"/>
    <mergeCell ref="B2:P2"/>
    <mergeCell ref="R2:AG2"/>
    <mergeCell ref="B3:D3"/>
    <mergeCell ref="F3:H3"/>
    <mergeCell ref="J3:L3"/>
    <mergeCell ref="N3:P3"/>
    <mergeCell ref="R3:T3"/>
    <mergeCell ref="V3:X3"/>
    <mergeCell ref="Z3:AB3"/>
    <mergeCell ref="AD3:AF3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B1" sqref="B1:B39"/>
    </sheetView>
  </sheetViews>
  <sheetFormatPr defaultColWidth="8.7109375" defaultRowHeight="12.75" customHeight="1" x14ac:dyDescent="0.2"/>
  <cols>
    <col min="1" max="1" width="101.5703125" bestFit="1" customWidth="1"/>
  </cols>
  <sheetData>
    <row r="1" spans="1:6" ht="12.75" customHeight="1" x14ac:dyDescent="0.2">
      <c r="A1" s="114" t="s">
        <v>143</v>
      </c>
      <c r="B1" s="102" t="s">
        <v>95</v>
      </c>
      <c r="C1" s="34"/>
      <c r="D1" s="34"/>
      <c r="E1" s="34"/>
      <c r="F1" s="34"/>
    </row>
    <row r="2" spans="1:6" ht="12.75" customHeight="1" x14ac:dyDescent="0.2">
      <c r="A2" s="114" t="s">
        <v>144</v>
      </c>
      <c r="B2" s="102" t="s">
        <v>57</v>
      </c>
      <c r="C2" s="34"/>
      <c r="D2" s="34"/>
      <c r="E2" s="34"/>
      <c r="F2" s="34"/>
    </row>
    <row r="3" spans="1:6" ht="12.75" customHeight="1" x14ac:dyDescent="0.2">
      <c r="A3" s="114" t="s">
        <v>128</v>
      </c>
      <c r="B3" s="102" t="s">
        <v>65</v>
      </c>
    </row>
    <row r="4" spans="1:6" ht="12.75" customHeight="1" x14ac:dyDescent="0.2">
      <c r="A4" s="114" t="s">
        <v>139</v>
      </c>
      <c r="B4" s="103" t="s">
        <v>58</v>
      </c>
    </row>
    <row r="5" spans="1:6" ht="12.75" customHeight="1" x14ac:dyDescent="0.2">
      <c r="A5" s="114" t="s">
        <v>145</v>
      </c>
      <c r="B5" s="102" t="s">
        <v>96</v>
      </c>
    </row>
    <row r="6" spans="1:6" ht="12.75" customHeight="1" x14ac:dyDescent="0.2">
      <c r="A6" s="114" t="s">
        <v>140</v>
      </c>
      <c r="B6" s="102" t="s">
        <v>59</v>
      </c>
    </row>
    <row r="7" spans="1:6" ht="12.75" customHeight="1" x14ac:dyDescent="0.2">
      <c r="A7" s="114" t="s">
        <v>141</v>
      </c>
      <c r="B7" s="102" t="s">
        <v>61</v>
      </c>
    </row>
    <row r="8" spans="1:6" ht="12.75" customHeight="1" x14ac:dyDescent="0.2">
      <c r="A8" s="114" t="s">
        <v>142</v>
      </c>
      <c r="B8" s="102" t="s">
        <v>60</v>
      </c>
    </row>
    <row r="9" spans="1:6" ht="12.75" customHeight="1" x14ac:dyDescent="0.2">
      <c r="A9" s="114" t="s">
        <v>146</v>
      </c>
      <c r="B9" s="102" t="s">
        <v>97</v>
      </c>
    </row>
    <row r="10" spans="1:6" ht="12.75" customHeight="1" x14ac:dyDescent="0.2">
      <c r="A10" s="114" t="s">
        <v>108</v>
      </c>
      <c r="B10" s="102" t="s">
        <v>66</v>
      </c>
      <c r="C10" s="34"/>
      <c r="D10" s="34"/>
      <c r="E10" s="34"/>
      <c r="F10" s="34"/>
    </row>
    <row r="11" spans="1:6" ht="12.75" customHeight="1" x14ac:dyDescent="0.2">
      <c r="A11" s="114" t="s">
        <v>109</v>
      </c>
      <c r="B11" s="102" t="s">
        <v>62</v>
      </c>
      <c r="C11" s="34"/>
      <c r="D11" s="34"/>
      <c r="E11" s="34"/>
      <c r="F11" s="34"/>
    </row>
    <row r="12" spans="1:6" ht="12.75" customHeight="1" x14ac:dyDescent="0.2">
      <c r="A12" s="114" t="s">
        <v>110</v>
      </c>
      <c r="B12" s="102" t="s">
        <v>63</v>
      </c>
      <c r="C12" s="34"/>
      <c r="D12" s="34"/>
      <c r="E12" s="34"/>
      <c r="F12" s="34"/>
    </row>
    <row r="13" spans="1:6" ht="12.75" customHeight="1" x14ac:dyDescent="0.2">
      <c r="A13" s="114" t="s">
        <v>111</v>
      </c>
      <c r="B13" s="103" t="s">
        <v>64</v>
      </c>
      <c r="C13" s="34"/>
      <c r="D13" s="34"/>
      <c r="E13" s="34"/>
      <c r="F13" s="34"/>
    </row>
    <row r="14" spans="1:6" ht="12.75" customHeight="1" x14ac:dyDescent="0.2">
      <c r="A14" s="114" t="s">
        <v>112</v>
      </c>
      <c r="B14" s="102" t="s">
        <v>98</v>
      </c>
      <c r="C14" s="34"/>
      <c r="D14" s="34"/>
      <c r="E14" s="34"/>
      <c r="F14" s="34"/>
    </row>
    <row r="15" spans="1:6" ht="12.75" customHeight="1" x14ac:dyDescent="0.2">
      <c r="A15" s="114" t="s">
        <v>113</v>
      </c>
      <c r="B15" s="102" t="s">
        <v>99</v>
      </c>
      <c r="C15" s="34"/>
      <c r="D15" s="34"/>
      <c r="E15" s="34"/>
      <c r="F15" s="34"/>
    </row>
    <row r="16" spans="1:6" ht="12.75" customHeight="1" x14ac:dyDescent="0.2">
      <c r="A16" s="114" t="s">
        <v>114</v>
      </c>
      <c r="B16" s="102" t="s">
        <v>100</v>
      </c>
      <c r="C16" s="34"/>
      <c r="D16" s="34"/>
      <c r="E16" s="34"/>
      <c r="F16" s="34"/>
    </row>
    <row r="17" spans="1:6" ht="12.75" customHeight="1" x14ac:dyDescent="0.2">
      <c r="A17" s="114" t="s">
        <v>115</v>
      </c>
      <c r="B17" s="102" t="s">
        <v>56</v>
      </c>
      <c r="C17" s="34"/>
      <c r="D17" s="34"/>
      <c r="E17" s="34"/>
      <c r="F17" s="34"/>
    </row>
    <row r="18" spans="1:6" ht="12.75" customHeight="1" x14ac:dyDescent="0.2">
      <c r="A18" s="114" t="s">
        <v>116</v>
      </c>
      <c r="B18" s="102" t="s">
        <v>55</v>
      </c>
      <c r="C18" s="34"/>
      <c r="D18" s="34"/>
      <c r="E18" s="34"/>
      <c r="F18" s="34"/>
    </row>
    <row r="19" spans="1:6" ht="12.75" customHeight="1" x14ac:dyDescent="0.2">
      <c r="A19" s="114" t="s">
        <v>117</v>
      </c>
      <c r="B19" s="102" t="s">
        <v>54</v>
      </c>
      <c r="C19" s="34"/>
      <c r="D19" s="34"/>
      <c r="E19" s="34"/>
      <c r="F19" s="34"/>
    </row>
    <row r="20" spans="1:6" ht="12.75" customHeight="1" x14ac:dyDescent="0.2">
      <c r="A20" s="114" t="s">
        <v>118</v>
      </c>
      <c r="B20" s="102" t="s">
        <v>53</v>
      </c>
      <c r="C20" s="34"/>
      <c r="D20" s="34"/>
      <c r="E20" s="34"/>
      <c r="F20" s="34"/>
    </row>
    <row r="21" spans="1:6" ht="12.75" customHeight="1" x14ac:dyDescent="0.2">
      <c r="A21" s="114" t="s">
        <v>119</v>
      </c>
      <c r="B21" s="102" t="s">
        <v>51</v>
      </c>
      <c r="C21" s="34"/>
      <c r="D21" s="34"/>
      <c r="E21" s="34"/>
      <c r="F21" s="34"/>
    </row>
    <row r="22" spans="1:6" ht="12.75" customHeight="1" x14ac:dyDescent="0.2">
      <c r="A22" s="114" t="s">
        <v>120</v>
      </c>
      <c r="B22" s="102" t="s">
        <v>50</v>
      </c>
      <c r="C22" s="34"/>
      <c r="D22" s="34"/>
      <c r="E22" s="34"/>
      <c r="F22" s="34"/>
    </row>
    <row r="23" spans="1:6" ht="12.75" customHeight="1" x14ac:dyDescent="0.2">
      <c r="A23" s="114" t="s">
        <v>121</v>
      </c>
      <c r="B23" s="103" t="s">
        <v>101</v>
      </c>
      <c r="C23" s="34"/>
      <c r="D23" s="34"/>
      <c r="E23" s="34"/>
      <c r="F23" s="34"/>
    </row>
    <row r="24" spans="1:6" ht="12.75" customHeight="1" x14ac:dyDescent="0.2">
      <c r="A24" s="114" t="s">
        <v>122</v>
      </c>
      <c r="B24" s="103" t="s">
        <v>49</v>
      </c>
      <c r="C24" s="34"/>
      <c r="D24" s="34"/>
      <c r="E24" s="34"/>
      <c r="F24" s="34"/>
    </row>
    <row r="25" spans="1:6" ht="12.75" customHeight="1" x14ac:dyDescent="0.2">
      <c r="A25" s="114" t="s">
        <v>123</v>
      </c>
      <c r="B25" s="103" t="s">
        <v>102</v>
      </c>
      <c r="C25" s="34"/>
      <c r="D25" s="34"/>
      <c r="E25" s="34"/>
      <c r="F25" s="34"/>
    </row>
    <row r="26" spans="1:6" ht="12.75" customHeight="1" x14ac:dyDescent="0.2">
      <c r="A26" s="114" t="s">
        <v>124</v>
      </c>
      <c r="B26" s="103" t="s">
        <v>48</v>
      </c>
      <c r="C26" s="34"/>
      <c r="D26" s="34"/>
      <c r="E26" s="34"/>
      <c r="F26" s="34"/>
    </row>
    <row r="27" spans="1:6" ht="12.75" customHeight="1" x14ac:dyDescent="0.2">
      <c r="A27" s="114" t="s">
        <v>125</v>
      </c>
      <c r="B27" s="103" t="s">
        <v>103</v>
      </c>
    </row>
    <row r="28" spans="1:6" ht="12.75" customHeight="1" x14ac:dyDescent="0.2">
      <c r="A28" s="114" t="s">
        <v>126</v>
      </c>
      <c r="B28" s="102" t="s">
        <v>47</v>
      </c>
    </row>
    <row r="29" spans="1:6" ht="12.75" customHeight="1" x14ac:dyDescent="0.2">
      <c r="A29" s="114" t="s">
        <v>127</v>
      </c>
      <c r="B29" s="102" t="s">
        <v>46</v>
      </c>
    </row>
    <row r="30" spans="1:6" ht="12.75" customHeight="1" x14ac:dyDescent="0.2">
      <c r="A30" s="114" t="s">
        <v>129</v>
      </c>
      <c r="B30" s="102" t="s">
        <v>104</v>
      </c>
    </row>
    <row r="31" spans="1:6" ht="12.75" customHeight="1" x14ac:dyDescent="0.2">
      <c r="A31" s="114" t="s">
        <v>130</v>
      </c>
      <c r="B31" s="102" t="s">
        <v>45</v>
      </c>
    </row>
    <row r="32" spans="1:6" ht="12.75" customHeight="1" x14ac:dyDescent="0.2">
      <c r="A32" s="114" t="s">
        <v>131</v>
      </c>
      <c r="B32" s="102" t="s">
        <v>44</v>
      </c>
    </row>
    <row r="33" spans="1:2" ht="12.75" customHeight="1" x14ac:dyDescent="0.2">
      <c r="A33" s="114" t="s">
        <v>132</v>
      </c>
      <c r="B33" s="102" t="s">
        <v>43</v>
      </c>
    </row>
    <row r="34" spans="1:2" ht="12.75" customHeight="1" x14ac:dyDescent="0.2">
      <c r="A34" s="114" t="s">
        <v>133</v>
      </c>
      <c r="B34" s="103" t="s">
        <v>105</v>
      </c>
    </row>
    <row r="35" spans="1:2" ht="12.75" customHeight="1" x14ac:dyDescent="0.2">
      <c r="A35" s="114" t="s">
        <v>134</v>
      </c>
      <c r="B35" s="103" t="s">
        <v>42</v>
      </c>
    </row>
    <row r="36" spans="1:2" ht="12.75" customHeight="1" x14ac:dyDescent="0.2">
      <c r="A36" s="114" t="s">
        <v>135</v>
      </c>
      <c r="B36" s="102" t="s">
        <v>41</v>
      </c>
    </row>
    <row r="37" spans="1:2" ht="12.75" customHeight="1" x14ac:dyDescent="0.2">
      <c r="A37" s="114" t="s">
        <v>136</v>
      </c>
      <c r="B37" s="102" t="s">
        <v>106</v>
      </c>
    </row>
    <row r="38" spans="1:2" ht="12.75" customHeight="1" x14ac:dyDescent="0.2">
      <c r="A38" s="114" t="s">
        <v>137</v>
      </c>
      <c r="B38" s="113" t="s">
        <v>40</v>
      </c>
    </row>
    <row r="39" spans="1:2" ht="12.75" customHeight="1" x14ac:dyDescent="0.2">
      <c r="A39" s="114" t="s">
        <v>138</v>
      </c>
      <c r="B39" s="113" t="s">
        <v>107</v>
      </c>
    </row>
    <row r="42" spans="1:2" ht="12.75" customHeight="1" x14ac:dyDescent="0.2">
      <c r="B42" s="10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.7109375" defaultRowHeight="12.75" customHeight="1" x14ac:dyDescent="0.2"/>
  <sheetData>
    <row r="1" spans="1:6" ht="12.75" customHeight="1" x14ac:dyDescent="0.2">
      <c r="A1" s="34"/>
      <c r="B1" s="34"/>
      <c r="C1" s="34"/>
      <c r="D1" s="34"/>
      <c r="E1" s="34"/>
      <c r="F1" s="34"/>
    </row>
    <row r="2" spans="1:6" ht="12.75" customHeight="1" x14ac:dyDescent="0.2">
      <c r="A2" s="34"/>
      <c r="B2" s="34"/>
      <c r="C2" s="34"/>
      <c r="D2" s="34"/>
      <c r="E2" s="34"/>
      <c r="F2" s="34"/>
    </row>
    <row r="3" spans="1:6" ht="12.75" customHeight="1" x14ac:dyDescent="0.2">
      <c r="A3" s="34"/>
      <c r="B3" s="34"/>
      <c r="C3" s="34"/>
      <c r="D3" s="34"/>
      <c r="E3" s="34"/>
      <c r="F3" s="34"/>
    </row>
    <row r="4" spans="1:6" ht="12.75" customHeight="1" x14ac:dyDescent="0.2">
      <c r="A4" s="34"/>
      <c r="B4" s="34"/>
      <c r="C4" s="34"/>
      <c r="D4" s="34"/>
      <c r="E4" s="34"/>
      <c r="F4" s="34"/>
    </row>
    <row r="5" spans="1:6" ht="12.75" customHeight="1" x14ac:dyDescent="0.2">
      <c r="A5" s="34"/>
      <c r="B5" s="34"/>
      <c r="C5" s="34"/>
      <c r="D5" s="34"/>
      <c r="E5" s="34"/>
      <c r="F5" s="34"/>
    </row>
    <row r="6" spans="1:6" ht="12.75" customHeight="1" x14ac:dyDescent="0.2">
      <c r="A6" s="34"/>
      <c r="B6" s="34"/>
      <c r="C6" s="34"/>
      <c r="D6" s="34"/>
      <c r="E6" s="34"/>
      <c r="F6" s="34"/>
    </row>
    <row r="7" spans="1:6" ht="12.75" customHeight="1" x14ac:dyDescent="0.2">
      <c r="A7" s="34"/>
      <c r="B7" s="34"/>
      <c r="C7" s="34"/>
      <c r="D7" s="34"/>
      <c r="E7" s="34"/>
      <c r="F7" s="34"/>
    </row>
    <row r="8" spans="1:6" ht="12.75" customHeight="1" x14ac:dyDescent="0.2">
      <c r="A8" s="34"/>
      <c r="B8" s="34"/>
      <c r="C8" s="34"/>
      <c r="D8" s="34"/>
      <c r="E8" s="34"/>
      <c r="F8" s="34"/>
    </row>
    <row r="9" spans="1:6" ht="12.75" customHeight="1" x14ac:dyDescent="0.2">
      <c r="A9" s="34"/>
      <c r="B9" s="34"/>
      <c r="C9" s="34"/>
      <c r="D9" s="34"/>
      <c r="E9" s="34"/>
      <c r="F9" s="34"/>
    </row>
    <row r="10" spans="1:6" ht="12.75" customHeight="1" x14ac:dyDescent="0.2">
      <c r="A10" s="34"/>
      <c r="B10" s="34"/>
      <c r="C10" s="34"/>
      <c r="D10" s="34"/>
      <c r="E10" s="34"/>
      <c r="F10" s="34"/>
    </row>
    <row r="11" spans="1:6" ht="12.75" customHeight="1" x14ac:dyDescent="0.2">
      <c r="A11" s="34"/>
      <c r="B11" s="34"/>
      <c r="C11" s="34"/>
      <c r="D11" s="34"/>
      <c r="E11" s="34"/>
      <c r="F11" s="34"/>
    </row>
    <row r="12" spans="1:6" ht="12.75" customHeight="1" x14ac:dyDescent="0.2">
      <c r="A12" s="34"/>
      <c r="B12" s="34"/>
      <c r="C12" s="34"/>
      <c r="D12" s="34"/>
      <c r="E12" s="34"/>
      <c r="F12" s="34"/>
    </row>
    <row r="13" spans="1:6" ht="12.75" customHeight="1" x14ac:dyDescent="0.2">
      <c r="A13" s="34"/>
      <c r="B13" s="34"/>
      <c r="C13" s="34"/>
      <c r="D13" s="34"/>
      <c r="E13" s="34"/>
      <c r="F13" s="34"/>
    </row>
    <row r="14" spans="1:6" ht="12.75" customHeight="1" x14ac:dyDescent="0.2">
      <c r="A14" s="34"/>
      <c r="B14" s="34"/>
      <c r="C14" s="34"/>
      <c r="D14" s="34"/>
      <c r="E14" s="34"/>
      <c r="F14" s="34"/>
    </row>
    <row r="15" spans="1:6" ht="12.75" customHeight="1" x14ac:dyDescent="0.2">
      <c r="A15" s="34"/>
      <c r="B15" s="34"/>
      <c r="C15" s="34"/>
      <c r="D15" s="34"/>
      <c r="E15" s="34"/>
      <c r="F15" s="34"/>
    </row>
    <row r="16" spans="1:6" ht="12.75" customHeight="1" x14ac:dyDescent="0.2">
      <c r="A16" s="34"/>
      <c r="B16" s="34"/>
      <c r="C16" s="34"/>
      <c r="D16" s="34"/>
      <c r="E16" s="34"/>
      <c r="F16" s="34"/>
    </row>
    <row r="17" spans="1:6" ht="12.75" customHeight="1" x14ac:dyDescent="0.2">
      <c r="A17" s="34"/>
      <c r="B17" s="34"/>
      <c r="C17" s="34"/>
      <c r="D17" s="34"/>
      <c r="E17" s="34"/>
      <c r="F17" s="34"/>
    </row>
    <row r="18" spans="1:6" ht="12.75" customHeight="1" x14ac:dyDescent="0.2">
      <c r="A18" s="34"/>
      <c r="B18" s="34"/>
      <c r="C18" s="34"/>
      <c r="D18" s="34"/>
      <c r="E18" s="34"/>
      <c r="F18" s="34"/>
    </row>
    <row r="19" spans="1:6" ht="12.75" customHeight="1" x14ac:dyDescent="0.2">
      <c r="A19" s="34"/>
      <c r="B19" s="34"/>
      <c r="C19" s="34"/>
      <c r="D19" s="34"/>
      <c r="E19" s="34"/>
      <c r="F19" s="34"/>
    </row>
    <row r="20" spans="1:6" ht="12.75" customHeight="1" x14ac:dyDescent="0.2">
      <c r="A20" s="34"/>
      <c r="B20" s="34"/>
      <c r="C20" s="34"/>
      <c r="D20" s="34"/>
      <c r="E20" s="34"/>
      <c r="F20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796D14A1D5944EBFF95EECFD7ED31F" ma:contentTypeVersion="0" ma:contentTypeDescription="Een nieuw document maken." ma:contentTypeScope="" ma:versionID="def9c0cee85eab05e00eab6448935ee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519baa4e29139ff335306ec453e2c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85D4AB-E049-4F41-9302-24556C31A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2DC5D7-A462-45F5-969C-FF1C391B7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25E143-2213-4F58-BC87-0C3192B02529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Hannie Kwant</cp:lastModifiedBy>
  <cp:lastPrinted>2014-10-09T11:08:18Z</cp:lastPrinted>
  <dcterms:created xsi:type="dcterms:W3CDTF">2012-11-12T20:26:35Z</dcterms:created>
  <dcterms:modified xsi:type="dcterms:W3CDTF">2015-11-18T11:38:00Z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0x010100AD796D14A1D5944EBFF95EECFD7ED31F</vt:lpwstr>
  </property>
  <property fmtid="{D5CDD505-2E9C-101B-9397-08002B2CF9AE}" pid="3" name="IsMyDocuments">
    <vt:bool>true</vt:bool>
  </property>
</Properties>
</file>